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4055" windowHeight="11955" activeTab="2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H253" i="2" l="1"/>
  <c r="H254" i="2"/>
  <c r="H255" i="2"/>
  <c r="H257" i="2"/>
  <c r="H258" i="2"/>
  <c r="H259" i="2"/>
  <c r="H260" i="2"/>
  <c r="H252" i="2"/>
  <c r="H250" i="2"/>
  <c r="H249" i="2"/>
  <c r="H243" i="2"/>
  <c r="H100" i="2"/>
  <c r="H101" i="2"/>
  <c r="H102" i="2"/>
  <c r="H103" i="2"/>
  <c r="H104" i="2"/>
  <c r="H105" i="2"/>
  <c r="H109" i="2"/>
  <c r="H110" i="2"/>
  <c r="H111" i="2"/>
  <c r="H115" i="2"/>
  <c r="H116" i="2"/>
  <c r="H117" i="2"/>
  <c r="H122" i="2"/>
  <c r="H123" i="2"/>
  <c r="H124" i="2"/>
  <c r="H126" i="2"/>
  <c r="H127" i="2"/>
  <c r="H128" i="2"/>
  <c r="H130" i="2"/>
  <c r="H131" i="2"/>
  <c r="H135" i="2"/>
  <c r="H136" i="2"/>
  <c r="H137" i="2"/>
  <c r="H139" i="2"/>
  <c r="H140" i="2"/>
  <c r="H141" i="2"/>
  <c r="H144" i="2"/>
  <c r="H145" i="2"/>
  <c r="H146" i="2"/>
  <c r="H148" i="2"/>
  <c r="H149" i="2"/>
  <c r="H150" i="2"/>
  <c r="H152" i="2"/>
  <c r="H153" i="2"/>
  <c r="H154" i="2"/>
  <c r="H156" i="2"/>
  <c r="H157" i="2"/>
  <c r="H158" i="2"/>
  <c r="H160" i="2"/>
  <c r="H161" i="2"/>
  <c r="H162" i="2"/>
  <c r="H164" i="2"/>
  <c r="H165" i="2"/>
  <c r="H166" i="2"/>
  <c r="H168" i="2"/>
  <c r="H169" i="2"/>
  <c r="H170" i="2"/>
  <c r="H172" i="2"/>
  <c r="H173" i="2"/>
  <c r="H174" i="2"/>
  <c r="H176" i="2"/>
  <c r="H177" i="2"/>
  <c r="H178" i="2"/>
  <c r="H183" i="2"/>
  <c r="H184" i="2"/>
  <c r="H185" i="2"/>
  <c r="H187" i="2"/>
  <c r="H188" i="2"/>
  <c r="H189" i="2"/>
  <c r="H194" i="2"/>
  <c r="H195" i="2"/>
  <c r="H196" i="2"/>
  <c r="H198" i="2"/>
  <c r="H199" i="2"/>
  <c r="H200" i="2"/>
  <c r="H202" i="2"/>
  <c r="H203" i="2"/>
  <c r="H204" i="2"/>
  <c r="H206" i="2"/>
  <c r="H207" i="2"/>
  <c r="H208" i="2"/>
  <c r="H210" i="2"/>
  <c r="H211" i="2"/>
  <c r="H212" i="2"/>
  <c r="H214" i="2"/>
  <c r="H215" i="2"/>
  <c r="H216" i="2"/>
  <c r="H218" i="2"/>
  <c r="H219" i="2"/>
  <c r="H220" i="2"/>
  <c r="H222" i="2"/>
  <c r="H223" i="2"/>
  <c r="H224" i="2"/>
  <c r="H225" i="2"/>
  <c r="H226" i="2"/>
  <c r="H227" i="2"/>
  <c r="H228" i="2"/>
  <c r="H229" i="2"/>
  <c r="H230" i="2"/>
  <c r="H232" i="2"/>
  <c r="H98" i="2"/>
  <c r="H30" i="2"/>
  <c r="H32" i="2"/>
  <c r="H35" i="2"/>
  <c r="H37" i="2"/>
  <c r="H38" i="2"/>
  <c r="H39" i="2"/>
  <c r="H40" i="2"/>
  <c r="H41" i="2"/>
  <c r="H42" i="2"/>
  <c r="H43" i="2"/>
  <c r="H44" i="2"/>
  <c r="H45" i="2"/>
  <c r="H46" i="2"/>
  <c r="H51" i="2"/>
  <c r="H52" i="2"/>
  <c r="H53" i="2"/>
  <c r="H55" i="2"/>
  <c r="H56" i="2"/>
  <c r="H57" i="2"/>
  <c r="H59" i="2"/>
  <c r="H60" i="2"/>
  <c r="H62" i="2"/>
  <c r="H63" i="2"/>
  <c r="H64" i="2"/>
  <c r="H65" i="2"/>
  <c r="H6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26" i="2"/>
  <c r="H27" i="2"/>
  <c r="H25" i="2"/>
  <c r="H23" i="2"/>
  <c r="H22" i="2"/>
</calcChain>
</file>

<file path=xl/sharedStrings.xml><?xml version="1.0" encoding="utf-8"?>
<sst xmlns="http://schemas.openxmlformats.org/spreadsheetml/2006/main" count="1514" uniqueCount="392">
  <si>
    <t>ОТЧЕТ ОБ ИСПОЛНЕНИИ БЮДЖЕТА</t>
  </si>
  <si>
    <t>КОДЫ</t>
  </si>
  <si>
    <t>на 1 октября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</si>
  <si>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</si>
  <si>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</si>
  <si>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</si>
  <si>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</si>
  <si>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</si>
  <si>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</si>
  <si>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Ленинский сельсовет Кирсановского района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</si>
  <si>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</si>
  <si>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</si>
  <si>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</si>
  <si>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</si>
  <si>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68610420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</si>
  <si>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</si>
  <si>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</si>
  <si>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</si>
  <si>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</si>
  <si>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</si>
  <si>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</si>
  <si>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</si>
  <si>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</si>
  <si>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</si>
  <si>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</si>
  <si>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</si>
  <si>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</si>
  <si>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</si>
  <si>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</si>
  <si>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</si>
  <si>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</si>
  <si>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</si>
  <si>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</si>
  <si>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</si>
  <si>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</si>
  <si>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</si>
  <si>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</si>
  <si>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</si>
  <si>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</si>
  <si>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</si>
  <si>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</si>
  <si>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</si>
  <si>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</si>
  <si>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</si>
  <si>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</si>
  <si>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</si>
  <si>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</si>
  <si>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</si>
  <si>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</si>
  <si>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</si>
  <si>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</si>
  <si>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</si>
  <si>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</si>
  <si>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</si>
  <si>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</si>
  <si>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</si>
  <si>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</si>
  <si>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</si>
  <si>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</si>
  <si>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182 1 01 02130 01 1000 110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</si>
  <si>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</si>
  <si>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</si>
  <si>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</si>
  <si>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</si>
  <si>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</si>
  <si>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</si>
  <si>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</si>
  <si>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</si>
  <si>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</si>
  <si>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</si>
  <si>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</si>
  <si>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</si>
  <si>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</si>
  <si>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</si>
  <si>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</si>
  <si>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</si>
  <si>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</si>
  <si>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</si>
  <si>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</si>
  <si>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</si>
  <si>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</si>
  <si>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</si>
  <si>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</si>
  <si>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</si>
  <si>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</si>
  <si>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</si>
  <si>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</si>
  <si>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</si>
  <si>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</si>
  <si>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</si>
  <si>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</si>
  <si>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</si>
  <si>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</si>
  <si>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</si>
  <si>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</si>
  <si>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</si>
  <si>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</si>
  <si>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</si>
  <si>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</si>
  <si>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</si>
  <si>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</si>
  <si>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</si>
  <si>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</si>
  <si>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</si>
  <si>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</si>
  <si>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</si>
  <si>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</si>
  <si>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915 1 00 00000 00 0000 000</t>
  </si>
  <si>
    <t xml:space="preserve">  ГОСУДАРСТВЕННАЯ ПОШЛИНА</t>
  </si>
  <si>
    <t>915 1 08 00000 00 0000 000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</si>
  <si>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</si>
  <si>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915 1 08 04000 01 0000 110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</si>
  <si>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</si>
  <si>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915 1 08 04020 01 0000 110</t>
  </si>
  <si>
    <t>915 1 08 04020 01 1000 110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</si>
  <si>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</si>
  <si>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915 1 11 00000 00 0000 000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</si>
  <si>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</si>
  <si>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915 1 11 05000 00 0000 120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</si>
  <si>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</si>
  <si>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915 1 11 05030 00 0000 120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</si>
  <si>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</si>
  <si>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915 1 11 05035 10 0000 120</t>
  </si>
  <si>
    <t xml:space="preserve">  ШТРАФЫ, САНКЦИИ, ВОЗМЕЩЕНИЕ УЩЕРБА</t>
  </si>
  <si>
    <t>915 1 16 00000 00 0000 000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</si>
  <si>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</si>
  <si>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915 1 16 07000 00 0000 140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</si>
  <si>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</si>
  <si>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915 1 16 07010 00 0000 140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</si>
  <si>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</si>
  <si>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915 1 16 07010 10 0000 140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</si>
  <si>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</si>
  <si>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915 1 16 07090 00 0000 140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</si>
  <si>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</si>
  <si>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915 1 16 07090 10 0000 140</t>
  </si>
  <si>
    <t xml:space="preserve">  БЕЗВОЗМЕЗДНЫЕ ПОСТУПЛЕНИЯ</t>
  </si>
  <si>
    <t>915 2 00 00000 00 0000 000</t>
  </si>
  <si>
    <t xml:space="preserve">  БЕЗВОЗМЕЗДНЫЕ ПОСТУПЛЕНИЯ ОТ ДРУГИХ БЮДЖЕТОВ БЮДЖЕТНОЙ СИСТЕМЫ РОССИЙСКОЙ ФЕДЕРАЦИИ</t>
  </si>
  <si>
    <t>915 2 02 00000 00 0000 000</t>
  </si>
  <si>
    <t xml:space="preserve">  Дотации бюджетам бюджетной системы Российской Федерации</t>
  </si>
  <si>
    <t>915 2 02 10000 00 0000 150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</si>
  <si>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</si>
  <si>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915 2 02 16001 00 0000 150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</si>
  <si>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</si>
  <si>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915 2 02 16001 10 0000 150</t>
  </si>
  <si>
    <t xml:space="preserve">  Субвенции бюджетам бюджетной системы Российской Федерации</t>
  </si>
  <si>
    <t>915 2 02 30000 00 0000 150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</si>
  <si>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</si>
  <si>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915 2 02 35118 00 0000 150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</si>
  <si>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</si>
  <si>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915 2 02 35118 10 0000 150</t>
  </si>
  <si>
    <t xml:space="preserve">  Иные межбюджетные трансферты</t>
  </si>
  <si>
    <t>915 2 02 40000 00 0000 150</t>
  </si>
  <si>
    <t xml:space="preserve">  Прочие межбюджетные трансферты, передаваемые бюджетам</t>
  </si>
  <si>
    <t>915 2 02 49999 00 0000 150</t>
  </si>
  <si>
    <t xml:space="preserve">  Прочие межбюджетные трансферты, передаваемые бюджетам сельских поселений</t>
  </si>
  <si>
    <t>915 2 02 49999 10 0000 150</t>
  </si>
  <si>
    <t xml:space="preserve">  ПРОЧИЕ БЕЗВОЗМЕЗДНЫЕ ПОСТУПЛЕНИЯ</t>
  </si>
  <si>
    <t>915 2 07 00000 00 0000 000</t>
  </si>
  <si>
    <t xml:space="preserve">  Прочие безвозмездные поступления в бюджеты сельских поселений</t>
  </si>
  <si>
    <t>915 2 07 05000 10 0000 150</t>
  </si>
  <si>
    <t>915 2 07 05030 10 0000 150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</si>
  <si>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</si>
  <si>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</si>
  <si>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</si>
  <si>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</si>
  <si>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Расходы на переданные полномочия по разделу 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</t>
  </si>
  <si>
    <t>200</t>
  </si>
  <si>
    <t>915 0104 05 2 01 G0891 000</t>
  </si>
  <si>
    <t xml:space="preserve">  Межбюджетные трансферты</t>
  </si>
  <si>
    <t>915 0104 05 2 01 G0891 500</t>
  </si>
  <si>
    <t>915 0104 05 2 01 G0891 540</t>
  </si>
  <si>
    <t xml:space="preserve">  Расходы на обеспечение деятельности главы сельсовета</t>
  </si>
  <si>
    <t>915 0104 99 5 00 81000 000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</si>
  <si>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</si>
  <si>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915 0104 99 5 00 81000 100</t>
  </si>
  <si>
    <t xml:space="preserve">  Расходы на выплаты персоналу государственных (муниципальных) органов</t>
  </si>
  <si>
    <t>915 0104 99 5 00 81000 120</t>
  </si>
  <si>
    <t xml:space="preserve">  Фонд оплаты труда государственных (муниципальных) органов</t>
  </si>
  <si>
    <t>915 0104 99 5 00 81000 121</t>
  </si>
  <si>
    <t xml:space="preserve">  Иные выплаты персоналу государственных (муниципальных) органов, за исключением фонда оплаты труда</t>
  </si>
  <si>
    <t>915 0104 99 5 00 81000 122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</si>
  <si>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</si>
  <si>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915 0104 99 5 00 81000 129</t>
  </si>
  <si>
    <t xml:space="preserve">  Расходы на обеспечение деятельности центрального аппарата</t>
  </si>
  <si>
    <t>915 0104 99 5 00 82000 000</t>
  </si>
  <si>
    <t>915 0104 99 5 00 82000 100</t>
  </si>
  <si>
    <t>915 0104 99 5 00 82000 120</t>
  </si>
  <si>
    <t>915 0104 99 5 00 82000 121</t>
  </si>
  <si>
    <t>915 0104 99 5 00 82000 122</t>
  </si>
  <si>
    <t>915 0104 99 5 00 82000 129</t>
  </si>
  <si>
    <t xml:space="preserve">  Расходы на 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</si>
  <si>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915 0104 99 5 00 N1300 000</t>
  </si>
  <si>
    <t xml:space="preserve">  Закупка товаров, работ и услуг для обеспечения государственных (муниципальных) нужд</t>
  </si>
  <si>
    <t>915 0104 99 5 00 N1300 200</t>
  </si>
  <si>
    <t xml:space="preserve">  Иные закупки товаров, работ и услуг для обеспечения государственных (муниципальных) нужд</t>
  </si>
  <si>
    <t>915 0104 99 5 00 N1300 240</t>
  </si>
  <si>
    <t xml:space="preserve">  Прочая закупка товаров, работ и услуг</t>
  </si>
  <si>
    <t>915 0104 99 5 00 N1300 244</t>
  </si>
  <si>
    <t xml:space="preserve">  Резервный фонд администрации Ленинского сельсовета</t>
  </si>
  <si>
    <t>915 0111 99 5 00 89100 000</t>
  </si>
  <si>
    <t xml:space="preserve">  Иные бюджетные ассигнования</t>
  </si>
  <si>
    <t>915 0111 99 5 00 89100 800</t>
  </si>
  <si>
    <t xml:space="preserve">  Резервные средства</t>
  </si>
  <si>
    <t>915 0111 99 5 00 89100 870</t>
  </si>
  <si>
    <t xml:space="preserve">  Координация мероприятий по использованию информационно-коммуникационных технологий в деятельности органов местного самоуправления</t>
  </si>
  <si>
    <t>915 0113 01 1 01 89001 000</t>
  </si>
  <si>
    <t>915 0113 01 1 01 89001 200</t>
  </si>
  <si>
    <t>915 0113 01 1 01 89001 240</t>
  </si>
  <si>
    <t>915 0113 01 1 01 89001 244</t>
  </si>
  <si>
    <t xml:space="preserve">  Создание полноценных условий для эффективного функционирования администрации Ленинского сельсовета</t>
  </si>
  <si>
    <t>915 0113 08 1 00 89001 000</t>
  </si>
  <si>
    <t>915 0113 08 1 00 89001 200</t>
  </si>
  <si>
    <t>915 0113 08 1 00 89001 240</t>
  </si>
  <si>
    <t>915 0113 08 1 00 89001 244</t>
  </si>
  <si>
    <t>915 0113 08 1 00 89001 800</t>
  </si>
  <si>
    <t>915 0113 08 1 00 89001 850</t>
  </si>
  <si>
    <t>915 0113 08 1 00 89001 851</t>
  </si>
  <si>
    <t>915 0113 08 1 00 89001 852</t>
  </si>
  <si>
    <t>915 0113 08 1 00 89001 853</t>
  </si>
  <si>
    <t xml:space="preserve">  Оказание муниципальных и государственных услуг на УРМ</t>
  </si>
  <si>
    <t>915 0113 09 2 01 89001 000</t>
  </si>
  <si>
    <t>915 0113 09 2 01 89001 200</t>
  </si>
  <si>
    <t>915 0113 09 2 01 89001 240</t>
  </si>
  <si>
    <t>915 0113 09 2 01 89001 244</t>
  </si>
  <si>
    <t xml:space="preserve">  Расходы на осуществление полномочий Российской Федерации на осуществление первичного воинского учета на территориях,где отсутствуют военные комиссариаты в рамках подпрограммы "Подготовка граждан к военной службе в Ленинском сельсовете на 2015-2024 годы" муниципальной программы "Обеспечение безопасности населения Ленинского сельсовета, защита его жизненно важных интересов и противодействие преступности на 2014-2020 годы"</t>
  </si>
  <si>
    <t>915 0203 03 8 01 51180 000</t>
  </si>
  <si>
    <t>915 0203 03 8 01 51180 100</t>
  </si>
  <si>
    <t>915 0203 03 8 01 51180 120</t>
  </si>
  <si>
    <t>915 0203 03 8 01 51180 121</t>
  </si>
  <si>
    <t>915 0203 03 8 01 51180 129</t>
  </si>
  <si>
    <t xml:space="preserve">  Охрана общественного порядка и профилактика правонарушений</t>
  </si>
  <si>
    <t>915 0314 03 1 01 89001 000</t>
  </si>
  <si>
    <t>915 0314 03 1 01 89001 200</t>
  </si>
  <si>
    <t>915 0314 03 1 01 89001 240</t>
  </si>
  <si>
    <t>915 0314 03 1 01 89001 244</t>
  </si>
  <si>
    <t xml:space="preserve">  Противодействие терроризму и экстремизму</t>
  </si>
  <si>
    <t>915 0314 03 2 01 89001 000</t>
  </si>
  <si>
    <t>915 0314 03 2 01 89001 200</t>
  </si>
  <si>
    <t>915 0314 03 2 01 89001 240</t>
  </si>
  <si>
    <t>915 0314 03 2 01 89001 244</t>
  </si>
  <si>
    <t xml:space="preserve">  Подготовка и реализация неотложных и внеплановых мероприятий по предупреждению и ликвидации чрезвычайных ситуаций</t>
  </si>
  <si>
    <t>915 0314 03 4 02 89001 000</t>
  </si>
  <si>
    <t>915 0314 03 4 02 89001 200</t>
  </si>
  <si>
    <t>915 0314 03 4 02 89001 240</t>
  </si>
  <si>
    <t>915 0314 03 4 02 89001 244</t>
  </si>
  <si>
    <t xml:space="preserve">  Обеспечение снижения пожарной безопасности на территории сельсовета</t>
  </si>
  <si>
    <t>915 0314 03 5 01 89001 000</t>
  </si>
  <si>
    <t>915 0314 03 5 01 89001 200</t>
  </si>
  <si>
    <t>915 0314 03 5 01 89001 240</t>
  </si>
  <si>
    <t>915 0314 03 5 01 89001 244</t>
  </si>
  <si>
    <t xml:space="preserve">  Обеспечение профилактики и предупреждение несчастных случаев на воде</t>
  </si>
  <si>
    <t>915 0314 03 6 01 89001 000</t>
  </si>
  <si>
    <t>915 0314 03 6 01 89001 200</t>
  </si>
  <si>
    <t>915 0314 03 6 01 89001 240</t>
  </si>
  <si>
    <t>915 0314 03 6 01 89001 244</t>
  </si>
  <si>
    <t xml:space="preserve">  Повышение уровня гражданской обороны</t>
  </si>
  <si>
    <t>915 0314 03 7 01 89001 000</t>
  </si>
  <si>
    <t>915 0314 03 7 01 89001 200</t>
  </si>
  <si>
    <t>915 0314 03 7 01 89001 240</t>
  </si>
  <si>
    <t>915 0314 03 7 01 89001 244</t>
  </si>
  <si>
    <t xml:space="preserve">  Обеспечение информационной открытости и доступности деятельности органов местного самоуправления Ленинского сельсовета Кирсановского района Тамбовской области</t>
  </si>
  <si>
    <t>915 0314 15 1 00 89001 000</t>
  </si>
  <si>
    <t>915 0314 15 1 00 89001 200</t>
  </si>
  <si>
    <t>915 0314 15 1 00 89001 240</t>
  </si>
  <si>
    <t>915 0314 15 1 00 89001 244</t>
  </si>
  <si>
    <t xml:space="preserve">  Профилактика безнадзорности и правонарушений несовершеннолетних</t>
  </si>
  <si>
    <t>915 0314 25 1 01 89001 000</t>
  </si>
  <si>
    <t>915 0314 25 1 01 89001 200</t>
  </si>
  <si>
    <t>915 0314 25 1 01 89001 240</t>
  </si>
  <si>
    <t>915 0314 25 1 01 89001 244</t>
  </si>
  <si>
    <t xml:space="preserve">  Содержание и ремонт автомобильных дорог общего пользования в рамках дорожного фонда</t>
  </si>
  <si>
    <t>915 0409 19 2 02 89000 000</t>
  </si>
  <si>
    <t>915 0409 19 2 02 89000 200</t>
  </si>
  <si>
    <t>915 0409 19 2 02 89000 240</t>
  </si>
  <si>
    <t>915 0409 19 2 02 89000 244</t>
  </si>
  <si>
    <t xml:space="preserve">  Расходы по переданным полномочиям по осуществлению градостроительной деятельности</t>
  </si>
  <si>
    <t>915 0412 05 2 05 G0891 000</t>
  </si>
  <si>
    <t>915 0412 05 2 05 G0891 500</t>
  </si>
  <si>
    <t>915 0412 05 2 05 G0891 540</t>
  </si>
  <si>
    <t xml:space="preserve">  Эффективное управление муниципальной собственностью муниципального образования Ленинского сельсовета Кирсановского района Тамбовской области</t>
  </si>
  <si>
    <t>915 0412 06 1 00 89001 000</t>
  </si>
  <si>
    <t>915 0412 06 1 00 89001 200</t>
  </si>
  <si>
    <t>915 0412 06 1 00 89001 240</t>
  </si>
  <si>
    <t>915 0412 06 1 00 89001 244</t>
  </si>
  <si>
    <t xml:space="preserve">  Поддержка малого предпринимательства на территории Ленинского сельсовета</t>
  </si>
  <si>
    <t>915 0412 09 1 01 89001 000</t>
  </si>
  <si>
    <t>915 0412 09 1 01 89001 200</t>
  </si>
  <si>
    <t>915 0412 09 1 01 89001 240</t>
  </si>
  <si>
    <t>915 0412 09 1 01 89001 244</t>
  </si>
  <si>
    <t xml:space="preserve">  Основное мероприятие "Капитальный и текущий ремонт водопроводных и канализационных сетей на территории сельсовета" за счет средств районного бюджета</t>
  </si>
  <si>
    <t>915 0502 20 1 01 88000 000</t>
  </si>
  <si>
    <t>915 0502 20 1 01 88000 200</t>
  </si>
  <si>
    <t>915 0502 20 1 01 88000 240</t>
  </si>
  <si>
    <t xml:space="preserve">  Капитальный и текущий ремонт водопроводных и канализационных сетей на территории сельсовета</t>
  </si>
  <si>
    <t>915 0502 20 1 01 89000 000</t>
  </si>
  <si>
    <t>915 0502 20 1 01 89000 200</t>
  </si>
  <si>
    <t>915 0502 20 1 01 89000 240</t>
  </si>
  <si>
    <t>915 0502 20 1 01 89000 244</t>
  </si>
  <si>
    <t xml:space="preserve">  Капитальный и текущий ремонт водопроводных и канализационных сетей на территории сельсовета за счет средств районного бюджета (в рамках национального проекта)</t>
  </si>
  <si>
    <t>915 0502 20 1 F5 88000 000</t>
  </si>
  <si>
    <t>915 0502 20 1 F5 88000 200</t>
  </si>
  <si>
    <t>915 0502 20 1 F5 88000 240</t>
  </si>
  <si>
    <t>915 0502 20 1 F5 88000 244</t>
  </si>
  <si>
    <t xml:space="preserve">  Создание благоприятных условий и снижение административных и иных барьеров в целях привлечения инвестиций в области энергосбережения и повышения энергетической эффективности</t>
  </si>
  <si>
    <t>915 0503 02 1 01 89001 000</t>
  </si>
  <si>
    <t>915 0503 02 1 01 89001 200</t>
  </si>
  <si>
    <t>915 0503 02 1 01 89001 240</t>
  </si>
  <si>
    <t xml:space="preserve">  Закупка энергетических ресурсов</t>
  </si>
  <si>
    <t>915 0503 02 1 01 89001 247</t>
  </si>
  <si>
    <t xml:space="preserve">  Расходы на благоустройство территории (средства районного бюджета)</t>
  </si>
  <si>
    <t>915 0503 04 1 03 88000 000</t>
  </si>
  <si>
    <t>915 0503 04 1 03 88000 200</t>
  </si>
  <si>
    <t>915 0503 04 1 03 88000 240</t>
  </si>
  <si>
    <t>915 0503 04 1 03 88000 244</t>
  </si>
  <si>
    <t xml:space="preserve">  Прочие расходы на благоустройство территории сельсовета</t>
  </si>
  <si>
    <t>915 0503 04 1 03 89001 000</t>
  </si>
  <si>
    <t>915 0503 04 1 03 89001 200</t>
  </si>
  <si>
    <t>915 0503 04 1 03 89001 240</t>
  </si>
  <si>
    <t>915 0503 04 1 03 89001 244</t>
  </si>
  <si>
    <t xml:space="preserve">  Организация проведения общественных работ</t>
  </si>
  <si>
    <t>915 0503 17 1 00 89001 000</t>
  </si>
  <si>
    <t>915 0503 17 1 00 89001 200</t>
  </si>
  <si>
    <t>915 0503 17 1 00 89001 240</t>
  </si>
  <si>
    <t>915 0503 17 1 00 89001 244</t>
  </si>
  <si>
    <t xml:space="preserve">  Использование и охрана земель на территории сельсовета</t>
  </si>
  <si>
    <t>915 0605 24 1 01 89000 000</t>
  </si>
  <si>
    <t>915 0605 24 1 01 89000 200</t>
  </si>
  <si>
    <t>915 0605 24 1 01 89000 240</t>
  </si>
  <si>
    <t>915 0605 24 1 01 89000 244</t>
  </si>
  <si>
    <t xml:space="preserve">  Расходы по переданным полномочиям по созданию условий для организации досуга и обеспечения жителей сельсовета услугами организаций культуры</t>
  </si>
  <si>
    <t>915 0801 05 2 02 G0891 000</t>
  </si>
  <si>
    <t>915 0801 05 2 02 G0891 500</t>
  </si>
  <si>
    <t>915 0801 05 2 02 G0891 540</t>
  </si>
  <si>
    <t xml:space="preserve">  Расходы по переданным полномочиям по организации библиотечного обслуживания населения, комплектованию и обеспечению сохранности библиотечных фондов</t>
  </si>
  <si>
    <t>915 0801 05 2 03 G0891 000</t>
  </si>
  <si>
    <t>915 0801 05 2 03 G0891 500</t>
  </si>
  <si>
    <t>915 0801 05 2 03 G0891 540</t>
  </si>
  <si>
    <t xml:space="preserve">  Пропаганда здорового образа жизни. проведение праздничных мероприятий</t>
  </si>
  <si>
    <t>915 0801 16 1 00 89001 000</t>
  </si>
  <si>
    <t>915 0801 16 1 00 89001 200</t>
  </si>
  <si>
    <t>915 0801 16 1 00 89001 240</t>
  </si>
  <si>
    <t>915 0801 16 1 00 89001 244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</si>
  <si>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</si>
  <si>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</si>
  <si>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</si>
  <si>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</si>
  <si>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</si>
  <si>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</si>
  <si>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</si>
  <si>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</si>
  <si>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</si>
  <si>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</si>
  <si>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</si>
  <si>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</si>
  <si>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</si>
  <si>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</si>
  <si>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</si>
  <si>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</si>
  <si>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</si>
  <si>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915 01 05 02 00 00 0000 500</t>
  </si>
  <si>
    <t xml:space="preserve">  Увеличение прочих остатков денежных средств бюджетов</t>
  </si>
  <si>
    <t>915 01 05 02 01 00 0000 510</t>
  </si>
  <si>
    <t xml:space="preserve">  Увеличение прочих остатков денежных средств бюджетов сельских поселений</t>
  </si>
  <si>
    <t>915 01 05 02 01 10 0000 510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</si>
  <si>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</si>
  <si>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</si>
  <si>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</si>
  <si>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</si>
  <si>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915 01 05 02 00 00 0000 600</t>
  </si>
  <si>
    <t xml:space="preserve">  Уменьшение прочих остатков денежных средств бюджетов</t>
  </si>
  <si>
    <t>915 01 05 02 01 00 0000 610</t>
  </si>
  <si>
    <t xml:space="preserve">  Уменьшение прочих остатков денежных средств бюджетов сельских поселений</t>
  </si>
  <si>
    <t>915 01 05 02 01 10 0000 610</t>
  </si>
  <si>
    <t>Руководитель</t>
  </si>
  <si>
    <t>Левин В. И.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</si>
  <si>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</si>
  <si>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</si>
  <si>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</si>
  <si>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</si>
  <si>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</si>
  <si>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Захарова А.М.</t>
  </si>
  <si>
    <t/>
  </si>
  <si>
    <t>централизованной бухгалтерии</t>
  </si>
  <si>
    <t>"01" октября 2023</t>
  </si>
  <si>
    <t xml:space="preserve">Документ подписан электронной подписью. 
</t>
  </si>
  <si>
    <t>Приложение №1</t>
  </si>
  <si>
    <t>Ленинского сельсовета</t>
  </si>
  <si>
    <t>Процент исполнения</t>
  </si>
  <si>
    <t>Утвержден</t>
  </si>
  <si>
    <t>постановлением администрации</t>
  </si>
  <si>
    <t>от 30.10.2023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</si>
</sst>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5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3" fillId="0" borderId="4" xfId="8" applyNumberFormat="1" applyProtection="1">
      <alignment horizontal="center"/>
    </xf>
    <xf numFmtId="0" fontId="3" fillId="0" borderId="1" xfId="10" applyNumberFormat="1" applyProtection="1"/>
    <xf numFmtId="49" fontId="3" fillId="0" borderId="7" xfId="12" applyNumberFormat="1" applyProtection="1">
      <alignment horizontal="center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18" applyNumberFormat="1" applyBorder="1" applyProtection="1">
      <alignment horizontal="right" vertical="center"/>
    </xf>
    <xf numFmtId="49" fontId="3" fillId="0" borderId="1" xfId="23" applyNumberFormat="1" applyBorder="1" applyProtection="1">
      <alignment horizontal="right"/>
    </xf>
    <xf numFmtId="49" fontId="3" fillId="0" borderId="1" xfId="26" applyNumberFormat="1" applyBorder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3" fillId="0" borderId="1" xfId="8" applyNumberFormat="1" applyBorder="1" applyProtection="1">
      <alignment horizontal="center"/>
    </xf>
    <xf numFmtId="0" fontId="0" fillId="0" borderId="34" xfId="0" applyBorder="1" applyProtection="1">
      <protection locked="0"/>
    </xf>
    <xf numFmtId="2" fontId="0" fillId="0" borderId="34" xfId="0" applyNumberForma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4" fontId="0" fillId="0" borderId="34" xfId="0" applyNumberFormat="1" applyBorder="1" applyProtection="1">
      <protection locked="0"/>
    </xf>
    <xf numFmtId="2" fontId="0" fillId="0" borderId="34" xfId="0" applyNumberFormat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35" xfId="0" applyNumberFormat="1" applyBorder="1" applyAlignment="1" applyProtection="1">
      <alignment horizontal="right"/>
      <protection locked="0"/>
    </xf>
    <xf numFmtId="2" fontId="0" fillId="0" borderId="37" xfId="0" applyNumberFormat="1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distributed" vertical="top"/>
      <protection locked="0"/>
    </xf>
    <xf numFmtId="0" fontId="0" fillId="0" borderId="36" xfId="0" applyBorder="1" applyAlignment="1" applyProtection="1">
      <alignment horizontal="distributed" vertical="top"/>
      <protection locked="0"/>
    </xf>
    <xf numFmtId="0" fontId="0" fillId="0" borderId="37" xfId="0" applyBorder="1" applyAlignment="1" applyProtection="1">
      <alignment horizontal="distributed" vertical="top"/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0" fillId="0" borderId="35" xfId="0" applyBorder="1" applyAlignment="1" applyProtection="1">
      <alignment horizontal="center" vertical="distributed"/>
      <protection locked="0"/>
    </xf>
    <xf numFmtId="0" fontId="0" fillId="0" borderId="36" xfId="0" applyBorder="1" applyAlignment="1" applyProtection="1">
      <alignment horizontal="center" vertical="distributed"/>
      <protection locked="0"/>
    </xf>
    <xf numFmtId="0" fontId="0" fillId="0" borderId="37" xfId="0" applyBorder="1" applyAlignment="1" applyProtection="1">
      <alignment horizontal="center" vertical="distributed"/>
      <protection locked="0"/>
    </xf>
    <xf numFmtId="2" fontId="0" fillId="0" borderId="35" xfId="0" applyNumberFormat="1" applyBorder="1" applyAlignment="1" applyProtection="1">
      <alignment horizontal="center" vertical="distributed"/>
      <protection locked="0"/>
    </xf>
    <xf numFmtId="2" fontId="0" fillId="0" borderId="36" xfId="0" applyNumberFormat="1" applyBorder="1" applyAlignment="1" applyProtection="1">
      <alignment horizontal="center" vertical="distributed"/>
      <protection locked="0"/>
    </xf>
    <xf numFmtId="2" fontId="0" fillId="0" borderId="37" xfId="0" applyNumberFormat="1" applyBorder="1" applyAlignment="1" applyProtection="1">
      <alignment horizontal="center" vertical="distributed"/>
      <protection locked="0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1"/>
  <sheetViews>
    <sheetView topLeftCell="A244" zoomScaleNormal="100" zoomScaleSheetLayoutView="100" workbookViewId="0">
      <selection activeCell="A277" sqref="A27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4" width="13" style="1" customWidth="1"/>
    <col min="5" max="5" width="13.5703125" style="1" customWidth="1"/>
    <col min="6" max="6" width="12.5703125" style="1" customWidth="1"/>
    <col min="7" max="7" width="9.140625" style="1" hidden="1"/>
    <col min="8" max="8" width="12.7109375" style="1" customWidth="1"/>
    <col min="9" max="16384" width="9.140625" style="1"/>
  </cols>
  <sheetData>
    <row r="1" spans="1:8" x14ac:dyDescent="0.25">
      <c r="E1" s="123" t="s">
        <v>386</v>
      </c>
      <c r="F1" s="123"/>
      <c r="G1" s="123"/>
      <c r="H1" s="123"/>
    </row>
    <row r="2" spans="1:8" x14ac:dyDescent="0.25">
      <c r="E2" s="120"/>
      <c r="F2" s="123" t="s">
        <v>389</v>
      </c>
      <c r="G2" s="123"/>
      <c r="H2" s="123"/>
    </row>
    <row r="3" spans="1:8" x14ac:dyDescent="0.25">
      <c r="E3" s="123" t="s">
        <v>390</v>
      </c>
      <c r="F3" s="123"/>
      <c r="G3" s="123"/>
      <c r="H3" s="123"/>
    </row>
    <row r="4" spans="1:8" x14ac:dyDescent="0.25">
      <c r="E4" s="123" t="s">
        <v>387</v>
      </c>
      <c r="F4" s="123"/>
      <c r="G4" s="123"/>
      <c r="H4" s="123"/>
    </row>
    <row r="5" spans="1:8" x14ac:dyDescent="0.25">
      <c r="E5" s="123" t="s">
        <v>391</v>
      </c>
      <c r="F5" s="123"/>
      <c r="G5" s="123"/>
      <c r="H5" s="123"/>
    </row>
    <row r="6" spans="1:8" ht="8.25" customHeight="1" x14ac:dyDescent="0.25"/>
    <row r="7" spans="1:8" ht="12" customHeight="1" x14ac:dyDescent="0.25">
      <c r="A7" s="2"/>
      <c r="B7" s="2"/>
      <c r="C7" s="2"/>
      <c r="D7" s="2"/>
      <c r="E7" s="2"/>
      <c r="F7" s="2"/>
      <c r="G7" s="2"/>
    </row>
    <row r="8" spans="1:8" ht="14.1" customHeight="1" x14ac:dyDescent="0.25">
      <c r="A8" s="129" t="s">
        <v>0</v>
      </c>
      <c r="B8" s="130"/>
      <c r="C8" s="130"/>
      <c r="D8" s="130"/>
      <c r="E8" s="130"/>
      <c r="F8" s="116"/>
      <c r="G8" s="4"/>
    </row>
    <row r="9" spans="1:8" ht="14.1" customHeight="1" thickBot="1" x14ac:dyDescent="0.3">
      <c r="A9" s="5"/>
      <c r="B9" s="5"/>
      <c r="C9" s="6"/>
      <c r="D9" s="6"/>
      <c r="E9" s="109"/>
      <c r="F9" s="117"/>
      <c r="G9" s="114"/>
      <c r="H9" s="7" t="s">
        <v>1</v>
      </c>
    </row>
    <row r="10" spans="1:8" ht="14.1" customHeight="1" x14ac:dyDescent="0.25">
      <c r="A10" s="2"/>
      <c r="B10" s="8" t="s">
        <v>2</v>
      </c>
      <c r="C10" s="2"/>
      <c r="D10" s="2"/>
      <c r="E10" s="110"/>
      <c r="F10" s="110" t="s">
        <v>3</v>
      </c>
      <c r="G10" s="115"/>
      <c r="H10" s="9" t="s">
        <v>4</v>
      </c>
    </row>
    <row r="11" spans="1:8" ht="14.1" customHeight="1" x14ac:dyDescent="0.25">
      <c r="A11" s="8"/>
      <c r="B11" s="10"/>
      <c r="C11" s="8"/>
      <c r="D11" s="8"/>
      <c r="E11" s="110"/>
      <c r="F11" s="110" t="s">
        <v>5</v>
      </c>
      <c r="G11" s="115"/>
      <c r="H11" s="11">
        <v>45200</v>
      </c>
    </row>
    <row r="12" spans="1:8" ht="14.1" customHeight="1" x14ac:dyDescent="0.25">
      <c r="A12" s="12" t="s">
        <v>6</v>
      </c>
      <c r="B12" s="12"/>
      <c r="C12" s="12"/>
      <c r="D12" s="13"/>
      <c r="E12" s="111"/>
      <c r="F12" s="111" t="s">
        <v>7</v>
      </c>
      <c r="G12" s="115"/>
      <c r="H12" s="14"/>
    </row>
    <row r="13" spans="1:8" ht="15.95" customHeight="1" x14ac:dyDescent="0.25">
      <c r="A13" s="12" t="s">
        <v>8</v>
      </c>
      <c r="B13" s="131" t="s">
        <v>9</v>
      </c>
      <c r="C13" s="132"/>
      <c r="D13" s="132"/>
      <c r="E13" s="111"/>
      <c r="F13" s="111" t="s">
        <v>10</v>
      </c>
      <c r="G13" s="115"/>
      <c r="H13" s="15"/>
    </row>
    <row r="14" spans="1:8" ht="15.95" customHeight="1" x14ac:dyDescent="0.25">
      <c r="A14" s="12" t="s">
        <v>11</v>
      </c>
      <c r="B14" s="133" t="s">
        <v>12</v>
      </c>
      <c r="C14" s="134"/>
      <c r="D14" s="134"/>
      <c r="E14" s="112"/>
      <c r="F14" s="112" t="s">
        <v>13</v>
      </c>
      <c r="G14" s="115"/>
      <c r="H14" s="15" t="s">
        <v>14</v>
      </c>
    </row>
    <row r="15" spans="1:8" ht="14.1" customHeight="1" x14ac:dyDescent="0.25">
      <c r="A15" s="8" t="s">
        <v>15</v>
      </c>
      <c r="B15" s="16"/>
      <c r="C15" s="16"/>
      <c r="D15" s="17"/>
      <c r="E15" s="113"/>
      <c r="F15" s="113"/>
      <c r="G15" s="115"/>
      <c r="H15" s="15"/>
    </row>
    <row r="16" spans="1:8" ht="14.1" customHeight="1" thickBot="1" x14ac:dyDescent="0.3">
      <c r="A16" s="12" t="s">
        <v>16</v>
      </c>
      <c r="B16" s="12"/>
      <c r="C16" s="12"/>
      <c r="D16" s="13"/>
      <c r="E16" s="112"/>
      <c r="F16" s="112" t="s">
        <v>17</v>
      </c>
      <c r="G16" s="115"/>
      <c r="H16" s="18" t="s">
        <v>18</v>
      </c>
    </row>
    <row r="17" spans="1:8" ht="14.1" customHeight="1" x14ac:dyDescent="0.25">
      <c r="A17" s="135" t="s">
        <v>19</v>
      </c>
      <c r="B17" s="136"/>
      <c r="C17" s="136"/>
      <c r="D17" s="136"/>
      <c r="E17" s="136"/>
      <c r="F17" s="136"/>
      <c r="G17" s="19"/>
    </row>
    <row r="18" spans="1:8" ht="12.95" customHeight="1" x14ac:dyDescent="0.25">
      <c r="A18" s="137" t="s">
        <v>20</v>
      </c>
      <c r="B18" s="137" t="s">
        <v>21</v>
      </c>
      <c r="C18" s="137" t="s">
        <v>22</v>
      </c>
      <c r="D18" s="139" t="s">
        <v>23</v>
      </c>
      <c r="E18" s="139" t="s">
        <v>24</v>
      </c>
      <c r="F18" s="137" t="s">
        <v>25</v>
      </c>
      <c r="G18" s="20"/>
      <c r="H18" s="126" t="s">
        <v>388</v>
      </c>
    </row>
    <row r="19" spans="1:8" ht="12" customHeight="1" x14ac:dyDescent="0.25">
      <c r="A19" s="138"/>
      <c r="B19" s="138"/>
      <c r="C19" s="138"/>
      <c r="D19" s="140"/>
      <c r="E19" s="140"/>
      <c r="F19" s="138"/>
      <c r="G19" s="21"/>
      <c r="H19" s="127"/>
    </row>
    <row r="20" spans="1:8" ht="14.25" customHeight="1" x14ac:dyDescent="0.25">
      <c r="A20" s="138"/>
      <c r="B20" s="138"/>
      <c r="C20" s="138"/>
      <c r="D20" s="140"/>
      <c r="E20" s="140"/>
      <c r="F20" s="138"/>
      <c r="G20" s="21"/>
      <c r="H20" s="128"/>
    </row>
    <row r="21" spans="1:8" ht="14.25" customHeight="1" thickBot="1" x14ac:dyDescent="0.3">
      <c r="A21" s="22">
        <v>1</v>
      </c>
      <c r="B21" s="23">
        <v>2</v>
      </c>
      <c r="C21" s="23">
        <v>3</v>
      </c>
      <c r="D21" s="24" t="s">
        <v>26</v>
      </c>
      <c r="E21" s="24" t="s">
        <v>27</v>
      </c>
      <c r="F21" s="24" t="s">
        <v>28</v>
      </c>
      <c r="G21" s="21"/>
      <c r="H21" s="118"/>
    </row>
    <row r="22" spans="1:8" ht="17.25" customHeight="1" x14ac:dyDescent="0.25">
      <c r="A22" s="25" t="s">
        <v>29</v>
      </c>
      <c r="B22" s="26" t="s">
        <v>30</v>
      </c>
      <c r="C22" s="27" t="s">
        <v>31</v>
      </c>
      <c r="D22" s="28">
        <v>5072640</v>
      </c>
      <c r="E22" s="28">
        <v>3696495.56</v>
      </c>
      <c r="F22" s="28">
        <v>1376144.44</v>
      </c>
      <c r="G22" s="21"/>
      <c r="H22" s="119">
        <f>E22/D22*100</f>
        <v>72.871237856421899</v>
      </c>
    </row>
    <row r="23" spans="1:8" ht="15" customHeight="1" x14ac:dyDescent="0.25">
      <c r="A23" s="29" t="s">
        <v>32</v>
      </c>
      <c r="B23" s="30"/>
      <c r="C23" s="31"/>
      <c r="D23" s="32"/>
      <c r="E23" s="32"/>
      <c r="F23" s="32"/>
      <c r="G23" s="21"/>
      <c r="H23" s="124">
        <f>E24/D24*100</f>
        <v>58.874817221158629</v>
      </c>
    </row>
    <row r="24" spans="1:8" x14ac:dyDescent="0.25">
      <c r="A24" s="33" t="s">
        <v>33</v>
      </c>
      <c r="B24" s="34" t="s">
        <v>30</v>
      </c>
      <c r="C24" s="35" t="s">
        <v>34</v>
      </c>
      <c r="D24" s="36">
        <v>1326740</v>
      </c>
      <c r="E24" s="36">
        <v>781115.75</v>
      </c>
      <c r="F24" s="36">
        <v>540715.75</v>
      </c>
      <c r="G24" s="21"/>
      <c r="H24" s="125"/>
    </row>
    <row r="25" spans="1:8" x14ac:dyDescent="0.25">
      <c r="A25" s="33" t="s">
        <v>35</v>
      </c>
      <c r="B25" s="34" t="s">
        <v>30</v>
      </c>
      <c r="C25" s="35" t="s">
        <v>36</v>
      </c>
      <c r="D25" s="36">
        <v>315000</v>
      </c>
      <c r="E25" s="36">
        <v>233416.75</v>
      </c>
      <c r="F25" s="36">
        <v>81583.25</v>
      </c>
      <c r="G25" s="21"/>
      <c r="H25" s="119">
        <f>E25/D25*100</f>
        <v>74.100555555555559</v>
      </c>
    </row>
    <row r="26" spans="1:8" x14ac:dyDescent="0.25">
      <c r="A26" s="33" t="s">
        <v>37</v>
      </c>
      <c r="B26" s="34" t="s">
        <v>30</v>
      </c>
      <c r="C26" s="35" t="s">
        <v>38</v>
      </c>
      <c r="D26" s="36">
        <v>315000</v>
      </c>
      <c r="E26" s="36">
        <v>233416.75</v>
      </c>
      <c r="F26" s="36">
        <v>81583.25</v>
      </c>
      <c r="G26" s="21"/>
      <c r="H26" s="119">
        <f t="shared" ref="H26:H89" si="0">E26/D26*100</f>
        <v>74.100555555555559</v>
      </c>
    </row>
    <row r="27" spans="1:8" ht="79.5" x14ac:dyDescent="0.25">
      <c r="A27" s="33" t="s">
        <v>39</v>
      </c>
      <c r="B27" s="34" t="s">
        <v>30</v>
      </c>
      <c r="C27" s="35" t="s">
        <v>40</v>
      </c>
      <c r="D27" s="36">
        <v>286900</v>
      </c>
      <c r="E27" s="36">
        <v>221466.25</v>
      </c>
      <c r="F27" s="36">
        <v>65433.75</v>
      </c>
      <c r="G27" s="21"/>
      <c r="H27" s="119">
        <f t="shared" si="0"/>
        <v>77.192837225514126</v>
      </c>
    </row>
    <row r="28" spans="1:8" ht="79.5" x14ac:dyDescent="0.25">
      <c r="A28" s="33" t="s">
        <v>41</v>
      </c>
      <c r="B28" s="34" t="s">
        <v>30</v>
      </c>
      <c r="C28" s="35" t="s">
        <v>42</v>
      </c>
      <c r="D28" s="36" t="s">
        <v>43</v>
      </c>
      <c r="E28" s="36">
        <v>221387.87</v>
      </c>
      <c r="F28" s="36" t="s">
        <v>43</v>
      </c>
      <c r="G28" s="21"/>
      <c r="H28" s="119">
        <v>0</v>
      </c>
    </row>
    <row r="29" spans="1:8" ht="79.5" x14ac:dyDescent="0.25">
      <c r="A29" s="33" t="s">
        <v>44</v>
      </c>
      <c r="B29" s="34" t="s">
        <v>30</v>
      </c>
      <c r="C29" s="35" t="s">
        <v>45</v>
      </c>
      <c r="D29" s="36" t="s">
        <v>43</v>
      </c>
      <c r="E29" s="36">
        <v>78.38</v>
      </c>
      <c r="F29" s="36" t="s">
        <v>43</v>
      </c>
      <c r="G29" s="21"/>
      <c r="H29" s="119">
        <v>0</v>
      </c>
    </row>
    <row r="30" spans="1:8" ht="90.75" x14ac:dyDescent="0.25">
      <c r="A30" s="33" t="s">
        <v>46</v>
      </c>
      <c r="B30" s="34" t="s">
        <v>30</v>
      </c>
      <c r="C30" s="35" t="s">
        <v>47</v>
      </c>
      <c r="D30" s="36">
        <v>10000</v>
      </c>
      <c r="E30" s="36">
        <v>-100</v>
      </c>
      <c r="F30" s="36">
        <v>10100</v>
      </c>
      <c r="G30" s="21"/>
      <c r="H30" s="119">
        <f t="shared" si="0"/>
        <v>-1</v>
      </c>
    </row>
    <row r="31" spans="1:8" ht="113.25" x14ac:dyDescent="0.25">
      <c r="A31" s="33" t="s">
        <v>48</v>
      </c>
      <c r="B31" s="34" t="s">
        <v>30</v>
      </c>
      <c r="C31" s="35" t="s">
        <v>49</v>
      </c>
      <c r="D31" s="36" t="s">
        <v>43</v>
      </c>
      <c r="E31" s="36">
        <v>-100</v>
      </c>
      <c r="F31" s="36" t="s">
        <v>43</v>
      </c>
      <c r="G31" s="21"/>
      <c r="H31" s="119">
        <v>0</v>
      </c>
    </row>
    <row r="32" spans="1:8" ht="34.5" x14ac:dyDescent="0.25">
      <c r="A32" s="33" t="s">
        <v>50</v>
      </c>
      <c r="B32" s="34" t="s">
        <v>30</v>
      </c>
      <c r="C32" s="35" t="s">
        <v>51</v>
      </c>
      <c r="D32" s="36">
        <v>18000</v>
      </c>
      <c r="E32" s="36">
        <v>12050</v>
      </c>
      <c r="F32" s="36">
        <v>5950</v>
      </c>
      <c r="G32" s="21"/>
      <c r="H32" s="119">
        <f t="shared" si="0"/>
        <v>66.944444444444443</v>
      </c>
    </row>
    <row r="33" spans="1:8" ht="57" x14ac:dyDescent="0.25">
      <c r="A33" s="33" t="s">
        <v>52</v>
      </c>
      <c r="B33" s="34" t="s">
        <v>30</v>
      </c>
      <c r="C33" s="35" t="s">
        <v>53</v>
      </c>
      <c r="D33" s="36" t="s">
        <v>43</v>
      </c>
      <c r="E33" s="36">
        <v>11754.1</v>
      </c>
      <c r="F33" s="36" t="s">
        <v>43</v>
      </c>
      <c r="G33" s="21"/>
      <c r="H33" s="119">
        <v>0</v>
      </c>
    </row>
    <row r="34" spans="1:8" ht="57" x14ac:dyDescent="0.25">
      <c r="A34" s="33" t="s">
        <v>54</v>
      </c>
      <c r="B34" s="34" t="s">
        <v>30</v>
      </c>
      <c r="C34" s="35" t="s">
        <v>55</v>
      </c>
      <c r="D34" s="36" t="s">
        <v>43</v>
      </c>
      <c r="E34" s="36">
        <v>295.89999999999998</v>
      </c>
      <c r="F34" s="36" t="s">
        <v>43</v>
      </c>
      <c r="G34" s="21"/>
      <c r="H34" s="119">
        <v>0</v>
      </c>
    </row>
    <row r="35" spans="1:8" ht="45.75" x14ac:dyDescent="0.25">
      <c r="A35" s="33" t="s">
        <v>56</v>
      </c>
      <c r="B35" s="34" t="s">
        <v>30</v>
      </c>
      <c r="C35" s="35" t="s">
        <v>57</v>
      </c>
      <c r="D35" s="36">
        <v>100</v>
      </c>
      <c r="E35" s="36">
        <v>0.5</v>
      </c>
      <c r="F35" s="36">
        <v>99.5</v>
      </c>
      <c r="G35" s="21"/>
      <c r="H35" s="119">
        <f t="shared" si="0"/>
        <v>0.5</v>
      </c>
    </row>
    <row r="36" spans="1:8" ht="45.75" x14ac:dyDescent="0.25">
      <c r="A36" s="33" t="s">
        <v>58</v>
      </c>
      <c r="B36" s="34" t="s">
        <v>30</v>
      </c>
      <c r="C36" s="35" t="s">
        <v>59</v>
      </c>
      <c r="D36" s="36" t="s">
        <v>43</v>
      </c>
      <c r="E36" s="36">
        <v>0.5</v>
      </c>
      <c r="F36" s="36" t="s">
        <v>43</v>
      </c>
      <c r="G36" s="21"/>
      <c r="H36" s="119">
        <v>0</v>
      </c>
    </row>
    <row r="37" spans="1:8" ht="23.25" x14ac:dyDescent="0.25">
      <c r="A37" s="33" t="s">
        <v>60</v>
      </c>
      <c r="B37" s="34" t="s">
        <v>30</v>
      </c>
      <c r="C37" s="35" t="s">
        <v>61</v>
      </c>
      <c r="D37" s="36">
        <v>315140</v>
      </c>
      <c r="E37" s="36">
        <v>265377.48</v>
      </c>
      <c r="F37" s="36">
        <v>49762.52</v>
      </c>
      <c r="G37" s="21"/>
      <c r="H37" s="119">
        <f t="shared" si="0"/>
        <v>84.20939265088532</v>
      </c>
    </row>
    <row r="38" spans="1:8" ht="23.25" x14ac:dyDescent="0.25">
      <c r="A38" s="33" t="s">
        <v>62</v>
      </c>
      <c r="B38" s="34" t="s">
        <v>30</v>
      </c>
      <c r="C38" s="35" t="s">
        <v>63</v>
      </c>
      <c r="D38" s="36">
        <v>315140</v>
      </c>
      <c r="E38" s="36">
        <v>265377.48</v>
      </c>
      <c r="F38" s="36">
        <v>49762.52</v>
      </c>
      <c r="G38" s="21"/>
      <c r="H38" s="119">
        <f t="shared" si="0"/>
        <v>84.20939265088532</v>
      </c>
    </row>
    <row r="39" spans="1:8" ht="57" x14ac:dyDescent="0.25">
      <c r="A39" s="33" t="s">
        <v>64</v>
      </c>
      <c r="B39" s="34" t="s">
        <v>30</v>
      </c>
      <c r="C39" s="35" t="s">
        <v>65</v>
      </c>
      <c r="D39" s="36">
        <v>149270</v>
      </c>
      <c r="E39" s="36">
        <v>135936.13</v>
      </c>
      <c r="F39" s="36">
        <v>13333.87</v>
      </c>
      <c r="G39" s="21"/>
      <c r="H39" s="119">
        <f t="shared" si="0"/>
        <v>91.067280766396465</v>
      </c>
    </row>
    <row r="40" spans="1:8" ht="90.75" x14ac:dyDescent="0.25">
      <c r="A40" s="33" t="s">
        <v>66</v>
      </c>
      <c r="B40" s="34" t="s">
        <v>30</v>
      </c>
      <c r="C40" s="35" t="s">
        <v>67</v>
      </c>
      <c r="D40" s="36">
        <v>149270</v>
      </c>
      <c r="E40" s="36">
        <v>135936.13</v>
      </c>
      <c r="F40" s="36">
        <v>13333.87</v>
      </c>
      <c r="G40" s="21"/>
      <c r="H40" s="119">
        <f t="shared" si="0"/>
        <v>91.067280766396465</v>
      </c>
    </row>
    <row r="41" spans="1:8" ht="68.25" x14ac:dyDescent="0.25">
      <c r="A41" s="33" t="s">
        <v>68</v>
      </c>
      <c r="B41" s="34" t="s">
        <v>30</v>
      </c>
      <c r="C41" s="35" t="s">
        <v>69</v>
      </c>
      <c r="D41" s="36">
        <v>1040</v>
      </c>
      <c r="E41" s="36">
        <v>732.45</v>
      </c>
      <c r="F41" s="36">
        <v>307.55</v>
      </c>
      <c r="G41" s="21"/>
      <c r="H41" s="119">
        <f t="shared" si="0"/>
        <v>70.427884615384613</v>
      </c>
    </row>
    <row r="42" spans="1:8" ht="102" x14ac:dyDescent="0.25">
      <c r="A42" s="33" t="s">
        <v>70</v>
      </c>
      <c r="B42" s="34" t="s">
        <v>30</v>
      </c>
      <c r="C42" s="35" t="s">
        <v>71</v>
      </c>
      <c r="D42" s="36">
        <v>1040</v>
      </c>
      <c r="E42" s="36">
        <v>732.45</v>
      </c>
      <c r="F42" s="36">
        <v>307.55</v>
      </c>
      <c r="G42" s="21"/>
      <c r="H42" s="119">
        <f t="shared" si="0"/>
        <v>70.427884615384613</v>
      </c>
    </row>
    <row r="43" spans="1:8" ht="57" x14ac:dyDescent="0.25">
      <c r="A43" s="33" t="s">
        <v>72</v>
      </c>
      <c r="B43" s="34" t="s">
        <v>30</v>
      </c>
      <c r="C43" s="35" t="s">
        <v>73</v>
      </c>
      <c r="D43" s="36">
        <v>164730</v>
      </c>
      <c r="E43" s="36">
        <v>144657.94</v>
      </c>
      <c r="F43" s="36">
        <v>20072.060000000001</v>
      </c>
      <c r="G43" s="21"/>
      <c r="H43" s="119">
        <f t="shared" si="0"/>
        <v>87.815176349177449</v>
      </c>
    </row>
    <row r="44" spans="1:8" ht="90.75" x14ac:dyDescent="0.25">
      <c r="A44" s="33" t="s">
        <v>74</v>
      </c>
      <c r="B44" s="34" t="s">
        <v>30</v>
      </c>
      <c r="C44" s="35" t="s">
        <v>75</v>
      </c>
      <c r="D44" s="36">
        <v>164730</v>
      </c>
      <c r="E44" s="36">
        <v>144657.94</v>
      </c>
      <c r="F44" s="36">
        <v>20072.060000000001</v>
      </c>
      <c r="G44" s="21"/>
      <c r="H44" s="119">
        <f t="shared" si="0"/>
        <v>87.815176349177449</v>
      </c>
    </row>
    <row r="45" spans="1:8" ht="57" x14ac:dyDescent="0.25">
      <c r="A45" s="33" t="s">
        <v>76</v>
      </c>
      <c r="B45" s="34" t="s">
        <v>30</v>
      </c>
      <c r="C45" s="35" t="s">
        <v>77</v>
      </c>
      <c r="D45" s="36">
        <v>100</v>
      </c>
      <c r="E45" s="36">
        <v>-15949.04</v>
      </c>
      <c r="F45" s="36">
        <v>16049.04</v>
      </c>
      <c r="G45" s="21"/>
      <c r="H45" s="119">
        <f t="shared" si="0"/>
        <v>-15949.040000000003</v>
      </c>
    </row>
    <row r="46" spans="1:8" ht="90.75" x14ac:dyDescent="0.25">
      <c r="A46" s="33" t="s">
        <v>78</v>
      </c>
      <c r="B46" s="34" t="s">
        <v>30</v>
      </c>
      <c r="C46" s="35" t="s">
        <v>79</v>
      </c>
      <c r="D46" s="36">
        <v>100</v>
      </c>
      <c r="E46" s="36">
        <v>-15949.04</v>
      </c>
      <c r="F46" s="36">
        <v>16049.04</v>
      </c>
      <c r="G46" s="21"/>
      <c r="H46" s="119">
        <f t="shared" si="0"/>
        <v>-15949.040000000003</v>
      </c>
    </row>
    <row r="47" spans="1:8" x14ac:dyDescent="0.25">
      <c r="A47" s="33" t="s">
        <v>80</v>
      </c>
      <c r="B47" s="34" t="s">
        <v>30</v>
      </c>
      <c r="C47" s="35" t="s">
        <v>81</v>
      </c>
      <c r="D47" s="36" t="s">
        <v>43</v>
      </c>
      <c r="E47" s="36">
        <v>-4908.5</v>
      </c>
      <c r="F47" s="36" t="s">
        <v>43</v>
      </c>
      <c r="G47" s="21"/>
      <c r="H47" s="119">
        <v>0</v>
      </c>
    </row>
    <row r="48" spans="1:8" x14ac:dyDescent="0.25">
      <c r="A48" s="33" t="s">
        <v>82</v>
      </c>
      <c r="B48" s="34" t="s">
        <v>30</v>
      </c>
      <c r="C48" s="35" t="s">
        <v>83</v>
      </c>
      <c r="D48" s="36" t="s">
        <v>43</v>
      </c>
      <c r="E48" s="36">
        <v>-4908.5</v>
      </c>
      <c r="F48" s="36" t="s">
        <v>43</v>
      </c>
      <c r="G48" s="21"/>
      <c r="H48" s="119">
        <v>0</v>
      </c>
    </row>
    <row r="49" spans="1:8" x14ac:dyDescent="0.25">
      <c r="A49" s="33" t="s">
        <v>82</v>
      </c>
      <c r="B49" s="34" t="s">
        <v>30</v>
      </c>
      <c r="C49" s="35" t="s">
        <v>84</v>
      </c>
      <c r="D49" s="36" t="s">
        <v>43</v>
      </c>
      <c r="E49" s="36">
        <v>-4908.5</v>
      </c>
      <c r="F49" s="36" t="s">
        <v>43</v>
      </c>
      <c r="G49" s="21"/>
      <c r="H49" s="119">
        <v>0</v>
      </c>
    </row>
    <row r="50" spans="1:8" ht="34.5" x14ac:dyDescent="0.25">
      <c r="A50" s="33" t="s">
        <v>85</v>
      </c>
      <c r="B50" s="34" t="s">
        <v>30</v>
      </c>
      <c r="C50" s="35" t="s">
        <v>86</v>
      </c>
      <c r="D50" s="36" t="s">
        <v>43</v>
      </c>
      <c r="E50" s="36">
        <v>-4908.5</v>
      </c>
      <c r="F50" s="36" t="s">
        <v>43</v>
      </c>
      <c r="G50" s="21"/>
      <c r="H50" s="119">
        <v>0</v>
      </c>
    </row>
    <row r="51" spans="1:8" x14ac:dyDescent="0.25">
      <c r="A51" s="33" t="s">
        <v>87</v>
      </c>
      <c r="B51" s="34" t="s">
        <v>30</v>
      </c>
      <c r="C51" s="35" t="s">
        <v>88</v>
      </c>
      <c r="D51" s="36">
        <v>696600</v>
      </c>
      <c r="E51" s="36">
        <v>287230.02</v>
      </c>
      <c r="F51" s="36">
        <v>409369.98</v>
      </c>
      <c r="G51" s="21"/>
      <c r="H51" s="119">
        <f t="shared" si="0"/>
        <v>41.233135228251513</v>
      </c>
    </row>
    <row r="52" spans="1:8" x14ac:dyDescent="0.25">
      <c r="A52" s="33" t="s">
        <v>89</v>
      </c>
      <c r="B52" s="34" t="s">
        <v>30</v>
      </c>
      <c r="C52" s="35" t="s">
        <v>90</v>
      </c>
      <c r="D52" s="36">
        <v>76600</v>
      </c>
      <c r="E52" s="36">
        <v>11012.31</v>
      </c>
      <c r="F52" s="36">
        <v>65587.69</v>
      </c>
      <c r="G52" s="21"/>
      <c r="H52" s="119">
        <f t="shared" si="0"/>
        <v>14.376383812010443</v>
      </c>
    </row>
    <row r="53" spans="1:8" ht="34.5" x14ac:dyDescent="0.25">
      <c r="A53" s="33" t="s">
        <v>91</v>
      </c>
      <c r="B53" s="34" t="s">
        <v>30</v>
      </c>
      <c r="C53" s="35" t="s">
        <v>92</v>
      </c>
      <c r="D53" s="36">
        <v>76600</v>
      </c>
      <c r="E53" s="36">
        <v>11012.31</v>
      </c>
      <c r="F53" s="36">
        <v>65587.69</v>
      </c>
      <c r="G53" s="21"/>
      <c r="H53" s="119">
        <f t="shared" si="0"/>
        <v>14.376383812010443</v>
      </c>
    </row>
    <row r="54" spans="1:8" ht="57" x14ac:dyDescent="0.25">
      <c r="A54" s="33" t="s">
        <v>93</v>
      </c>
      <c r="B54" s="34" t="s">
        <v>30</v>
      </c>
      <c r="C54" s="35" t="s">
        <v>94</v>
      </c>
      <c r="D54" s="36" t="s">
        <v>43</v>
      </c>
      <c r="E54" s="36">
        <v>11012.31</v>
      </c>
      <c r="F54" s="36" t="s">
        <v>43</v>
      </c>
      <c r="G54" s="21"/>
      <c r="H54" s="119">
        <v>0</v>
      </c>
    </row>
    <row r="55" spans="1:8" x14ac:dyDescent="0.25">
      <c r="A55" s="33" t="s">
        <v>95</v>
      </c>
      <c r="B55" s="34" t="s">
        <v>30</v>
      </c>
      <c r="C55" s="35" t="s">
        <v>96</v>
      </c>
      <c r="D55" s="36">
        <v>620000</v>
      </c>
      <c r="E55" s="36">
        <v>276217.71000000002</v>
      </c>
      <c r="F55" s="36">
        <v>343782.29</v>
      </c>
      <c r="G55" s="21"/>
      <c r="H55" s="119">
        <f t="shared" si="0"/>
        <v>44.551243548387099</v>
      </c>
    </row>
    <row r="56" spans="1:8" x14ac:dyDescent="0.25">
      <c r="A56" s="33" t="s">
        <v>97</v>
      </c>
      <c r="B56" s="34" t="s">
        <v>30</v>
      </c>
      <c r="C56" s="35" t="s">
        <v>98</v>
      </c>
      <c r="D56" s="36">
        <v>600000</v>
      </c>
      <c r="E56" s="36">
        <v>259767.22</v>
      </c>
      <c r="F56" s="36">
        <v>340232.78</v>
      </c>
      <c r="G56" s="21"/>
      <c r="H56" s="119">
        <f t="shared" si="0"/>
        <v>43.294536666666666</v>
      </c>
    </row>
    <row r="57" spans="1:8" ht="23.25" x14ac:dyDescent="0.25">
      <c r="A57" s="33" t="s">
        <v>99</v>
      </c>
      <c r="B57" s="34" t="s">
        <v>30</v>
      </c>
      <c r="C57" s="35" t="s">
        <v>100</v>
      </c>
      <c r="D57" s="36">
        <v>600000</v>
      </c>
      <c r="E57" s="36">
        <v>259767.22</v>
      </c>
      <c r="F57" s="36">
        <v>340232.78</v>
      </c>
      <c r="G57" s="21"/>
      <c r="H57" s="119">
        <f t="shared" si="0"/>
        <v>43.294536666666666</v>
      </c>
    </row>
    <row r="58" spans="1:8" ht="23.25" x14ac:dyDescent="0.25">
      <c r="A58" s="33" t="s">
        <v>99</v>
      </c>
      <c r="B58" s="34" t="s">
        <v>30</v>
      </c>
      <c r="C58" s="35" t="s">
        <v>101</v>
      </c>
      <c r="D58" s="36" t="s">
        <v>43</v>
      </c>
      <c r="E58" s="36">
        <v>259767.22</v>
      </c>
      <c r="F58" s="36" t="s">
        <v>43</v>
      </c>
      <c r="G58" s="21"/>
      <c r="H58" s="119">
        <v>0</v>
      </c>
    </row>
    <row r="59" spans="1:8" x14ac:dyDescent="0.25">
      <c r="A59" s="33" t="s">
        <v>102</v>
      </c>
      <c r="B59" s="34" t="s">
        <v>30</v>
      </c>
      <c r="C59" s="35" t="s">
        <v>103</v>
      </c>
      <c r="D59" s="36">
        <v>20000</v>
      </c>
      <c r="E59" s="36">
        <v>16450.490000000002</v>
      </c>
      <c r="F59" s="36">
        <v>3549.51</v>
      </c>
      <c r="G59" s="21"/>
      <c r="H59" s="119">
        <f t="shared" si="0"/>
        <v>82.25245000000001</v>
      </c>
    </row>
    <row r="60" spans="1:8" ht="23.25" x14ac:dyDescent="0.25">
      <c r="A60" s="33" t="s">
        <v>104</v>
      </c>
      <c r="B60" s="34" t="s">
        <v>30</v>
      </c>
      <c r="C60" s="35" t="s">
        <v>105</v>
      </c>
      <c r="D60" s="36">
        <v>20000</v>
      </c>
      <c r="E60" s="36">
        <v>16450.490000000002</v>
      </c>
      <c r="F60" s="36">
        <v>3549.51</v>
      </c>
      <c r="G60" s="21"/>
      <c r="H60" s="119">
        <f t="shared" si="0"/>
        <v>82.25245000000001</v>
      </c>
    </row>
    <row r="61" spans="1:8" ht="23.25" x14ac:dyDescent="0.25">
      <c r="A61" s="33" t="s">
        <v>104</v>
      </c>
      <c r="B61" s="34" t="s">
        <v>30</v>
      </c>
      <c r="C61" s="35" t="s">
        <v>106</v>
      </c>
      <c r="D61" s="36" t="s">
        <v>43</v>
      </c>
      <c r="E61" s="36">
        <v>16450.490000000002</v>
      </c>
      <c r="F61" s="36" t="s">
        <v>43</v>
      </c>
      <c r="G61" s="21"/>
      <c r="H61" s="119">
        <v>0</v>
      </c>
    </row>
    <row r="62" spans="1:8" x14ac:dyDescent="0.25">
      <c r="A62" s="33" t="s">
        <v>33</v>
      </c>
      <c r="B62" s="34" t="s">
        <v>30</v>
      </c>
      <c r="C62" s="35" t="s">
        <v>107</v>
      </c>
      <c r="D62" s="36">
        <v>30000</v>
      </c>
      <c r="E62" s="36">
        <v>900</v>
      </c>
      <c r="F62" s="36">
        <v>29100</v>
      </c>
      <c r="G62" s="21"/>
      <c r="H62" s="119">
        <f t="shared" si="0"/>
        <v>3</v>
      </c>
    </row>
    <row r="63" spans="1:8" x14ac:dyDescent="0.25">
      <c r="A63" s="33" t="s">
        <v>108</v>
      </c>
      <c r="B63" s="34" t="s">
        <v>30</v>
      </c>
      <c r="C63" s="35" t="s">
        <v>109</v>
      </c>
      <c r="D63" s="36">
        <v>8500</v>
      </c>
      <c r="E63" s="36">
        <v>900</v>
      </c>
      <c r="F63" s="36">
        <v>7600</v>
      </c>
      <c r="G63" s="21"/>
      <c r="H63" s="119">
        <f t="shared" si="0"/>
        <v>10.588235294117647</v>
      </c>
    </row>
    <row r="64" spans="1:8" ht="34.5" x14ac:dyDescent="0.25">
      <c r="A64" s="33" t="s">
        <v>110</v>
      </c>
      <c r="B64" s="34" t="s">
        <v>30</v>
      </c>
      <c r="C64" s="35" t="s">
        <v>111</v>
      </c>
      <c r="D64" s="36">
        <v>8500</v>
      </c>
      <c r="E64" s="36">
        <v>900</v>
      </c>
      <c r="F64" s="36">
        <v>7600</v>
      </c>
      <c r="G64" s="21"/>
      <c r="H64" s="119">
        <f t="shared" si="0"/>
        <v>10.588235294117647</v>
      </c>
    </row>
    <row r="65" spans="1:8" ht="57" x14ac:dyDescent="0.25">
      <c r="A65" s="33" t="s">
        <v>112</v>
      </c>
      <c r="B65" s="34" t="s">
        <v>30</v>
      </c>
      <c r="C65" s="35" t="s">
        <v>113</v>
      </c>
      <c r="D65" s="36">
        <v>8500</v>
      </c>
      <c r="E65" s="36">
        <v>900</v>
      </c>
      <c r="F65" s="36">
        <v>7600</v>
      </c>
      <c r="G65" s="21"/>
      <c r="H65" s="119">
        <f t="shared" si="0"/>
        <v>10.588235294117647</v>
      </c>
    </row>
    <row r="66" spans="1:8" ht="57" x14ac:dyDescent="0.25">
      <c r="A66" s="33" t="s">
        <v>112</v>
      </c>
      <c r="B66" s="34" t="s">
        <v>30</v>
      </c>
      <c r="C66" s="35" t="s">
        <v>114</v>
      </c>
      <c r="D66" s="36">
        <v>8500</v>
      </c>
      <c r="E66" s="36">
        <v>900</v>
      </c>
      <c r="F66" s="36">
        <v>7600</v>
      </c>
      <c r="G66" s="21"/>
      <c r="H66" s="119">
        <f t="shared" si="0"/>
        <v>10.588235294117647</v>
      </c>
    </row>
    <row r="67" spans="1:8" ht="34.5" x14ac:dyDescent="0.25">
      <c r="A67" s="33" t="s">
        <v>115</v>
      </c>
      <c r="B67" s="34" t="s">
        <v>30</v>
      </c>
      <c r="C67" s="35" t="s">
        <v>116</v>
      </c>
      <c r="D67" s="36">
        <v>18000</v>
      </c>
      <c r="E67" s="36" t="s">
        <v>43</v>
      </c>
      <c r="F67" s="36">
        <v>18000</v>
      </c>
      <c r="G67" s="21"/>
      <c r="H67" s="119">
        <v>0</v>
      </c>
    </row>
    <row r="68" spans="1:8" ht="68.25" x14ac:dyDescent="0.25">
      <c r="A68" s="33" t="s">
        <v>117</v>
      </c>
      <c r="B68" s="34" t="s">
        <v>30</v>
      </c>
      <c r="C68" s="35" t="s">
        <v>118</v>
      </c>
      <c r="D68" s="36">
        <v>18000</v>
      </c>
      <c r="E68" s="36" t="s">
        <v>43</v>
      </c>
      <c r="F68" s="36">
        <v>18000</v>
      </c>
      <c r="G68" s="21"/>
      <c r="H68" s="119">
        <v>0</v>
      </c>
    </row>
    <row r="69" spans="1:8" ht="68.25" x14ac:dyDescent="0.25">
      <c r="A69" s="33" t="s">
        <v>119</v>
      </c>
      <c r="B69" s="34" t="s">
        <v>30</v>
      </c>
      <c r="C69" s="35" t="s">
        <v>120</v>
      </c>
      <c r="D69" s="36">
        <v>18000</v>
      </c>
      <c r="E69" s="36" t="s">
        <v>43</v>
      </c>
      <c r="F69" s="36">
        <v>18000</v>
      </c>
      <c r="G69" s="21"/>
      <c r="H69" s="119">
        <v>0</v>
      </c>
    </row>
    <row r="70" spans="1:8" ht="57" x14ac:dyDescent="0.25">
      <c r="A70" s="33" t="s">
        <v>121</v>
      </c>
      <c r="B70" s="34" t="s">
        <v>30</v>
      </c>
      <c r="C70" s="35" t="s">
        <v>122</v>
      </c>
      <c r="D70" s="36">
        <v>18000</v>
      </c>
      <c r="E70" s="36" t="s">
        <v>43</v>
      </c>
      <c r="F70" s="36">
        <v>18000</v>
      </c>
      <c r="G70" s="21"/>
      <c r="H70" s="119">
        <v>0</v>
      </c>
    </row>
    <row r="71" spans="1:8" x14ac:dyDescent="0.25">
      <c r="A71" s="33" t="s">
        <v>123</v>
      </c>
      <c r="B71" s="34" t="s">
        <v>30</v>
      </c>
      <c r="C71" s="35" t="s">
        <v>124</v>
      </c>
      <c r="D71" s="36">
        <v>3500</v>
      </c>
      <c r="E71" s="36" t="s">
        <v>43</v>
      </c>
      <c r="F71" s="36">
        <v>3500</v>
      </c>
      <c r="G71" s="21"/>
      <c r="H71" s="119">
        <v>0</v>
      </c>
    </row>
    <row r="72" spans="1:8" ht="90.75" x14ac:dyDescent="0.25">
      <c r="A72" s="33" t="s">
        <v>125</v>
      </c>
      <c r="B72" s="34" t="s">
        <v>30</v>
      </c>
      <c r="C72" s="35" t="s">
        <v>126</v>
      </c>
      <c r="D72" s="36">
        <v>3500</v>
      </c>
      <c r="E72" s="36" t="s">
        <v>43</v>
      </c>
      <c r="F72" s="36">
        <v>3500</v>
      </c>
      <c r="G72" s="21"/>
      <c r="H72" s="119">
        <v>0</v>
      </c>
    </row>
    <row r="73" spans="1:8" ht="45.75" x14ac:dyDescent="0.25">
      <c r="A73" s="33" t="s">
        <v>127</v>
      </c>
      <c r="B73" s="34" t="s">
        <v>30</v>
      </c>
      <c r="C73" s="35" t="s">
        <v>128</v>
      </c>
      <c r="D73" s="36">
        <v>2000</v>
      </c>
      <c r="E73" s="36" t="s">
        <v>43</v>
      </c>
      <c r="F73" s="36">
        <v>2000</v>
      </c>
      <c r="G73" s="21"/>
      <c r="H73" s="119">
        <v>0</v>
      </c>
    </row>
    <row r="74" spans="1:8" ht="57" x14ac:dyDescent="0.25">
      <c r="A74" s="33" t="s">
        <v>129</v>
      </c>
      <c r="B74" s="34" t="s">
        <v>30</v>
      </c>
      <c r="C74" s="35" t="s">
        <v>130</v>
      </c>
      <c r="D74" s="36">
        <v>2000</v>
      </c>
      <c r="E74" s="36" t="s">
        <v>43</v>
      </c>
      <c r="F74" s="36">
        <v>2000</v>
      </c>
      <c r="G74" s="21"/>
      <c r="H74" s="119">
        <v>0</v>
      </c>
    </row>
    <row r="75" spans="1:8" ht="68.25" x14ac:dyDescent="0.25">
      <c r="A75" s="33" t="s">
        <v>131</v>
      </c>
      <c r="B75" s="34" t="s">
        <v>30</v>
      </c>
      <c r="C75" s="35" t="s">
        <v>132</v>
      </c>
      <c r="D75" s="36">
        <v>1500</v>
      </c>
      <c r="E75" s="36" t="s">
        <v>43</v>
      </c>
      <c r="F75" s="36">
        <v>1500</v>
      </c>
      <c r="G75" s="21"/>
      <c r="H75" s="119">
        <v>0</v>
      </c>
    </row>
    <row r="76" spans="1:8" ht="57" x14ac:dyDescent="0.25">
      <c r="A76" s="33" t="s">
        <v>133</v>
      </c>
      <c r="B76" s="34" t="s">
        <v>30</v>
      </c>
      <c r="C76" s="35" t="s">
        <v>134</v>
      </c>
      <c r="D76" s="36">
        <v>1500</v>
      </c>
      <c r="E76" s="36" t="s">
        <v>43</v>
      </c>
      <c r="F76" s="36">
        <v>1500</v>
      </c>
      <c r="G76" s="21"/>
      <c r="H76" s="119">
        <v>0</v>
      </c>
    </row>
    <row r="77" spans="1:8" x14ac:dyDescent="0.25">
      <c r="A77" s="33" t="s">
        <v>135</v>
      </c>
      <c r="B77" s="34" t="s">
        <v>30</v>
      </c>
      <c r="C77" s="35" t="s">
        <v>136</v>
      </c>
      <c r="D77" s="36">
        <v>3715900</v>
      </c>
      <c r="E77" s="36">
        <v>2914479.81</v>
      </c>
      <c r="F77" s="36">
        <v>801420.19</v>
      </c>
      <c r="G77" s="21"/>
      <c r="H77" s="119">
        <f t="shared" si="0"/>
        <v>78.432676067709039</v>
      </c>
    </row>
    <row r="78" spans="1:8" ht="23.25" x14ac:dyDescent="0.25">
      <c r="A78" s="33" t="s">
        <v>137</v>
      </c>
      <c r="B78" s="34" t="s">
        <v>30</v>
      </c>
      <c r="C78" s="35" t="s">
        <v>138</v>
      </c>
      <c r="D78" s="36">
        <v>3700900</v>
      </c>
      <c r="E78" s="36">
        <v>2899479.81</v>
      </c>
      <c r="F78" s="36">
        <v>801420.19</v>
      </c>
      <c r="G78" s="21"/>
      <c r="H78" s="119">
        <f t="shared" si="0"/>
        <v>78.345262233510766</v>
      </c>
    </row>
    <row r="79" spans="1:8" ht="23.25" x14ac:dyDescent="0.25">
      <c r="A79" s="33" t="s">
        <v>139</v>
      </c>
      <c r="B79" s="34" t="s">
        <v>30</v>
      </c>
      <c r="C79" s="35" t="s">
        <v>140</v>
      </c>
      <c r="D79" s="36">
        <v>1859000</v>
      </c>
      <c r="E79" s="36">
        <v>1394277.03</v>
      </c>
      <c r="F79" s="36">
        <v>464722.97</v>
      </c>
      <c r="G79" s="21"/>
      <c r="H79" s="119">
        <f t="shared" si="0"/>
        <v>75.001454007530938</v>
      </c>
    </row>
    <row r="80" spans="1:8" ht="34.5" x14ac:dyDescent="0.25">
      <c r="A80" s="33" t="s">
        <v>141</v>
      </c>
      <c r="B80" s="34" t="s">
        <v>30</v>
      </c>
      <c r="C80" s="35" t="s">
        <v>142</v>
      </c>
      <c r="D80" s="36">
        <v>1859000</v>
      </c>
      <c r="E80" s="36">
        <v>1394277.03</v>
      </c>
      <c r="F80" s="36">
        <v>464722.97</v>
      </c>
      <c r="G80" s="21"/>
      <c r="H80" s="119">
        <f t="shared" si="0"/>
        <v>75.001454007530938</v>
      </c>
    </row>
    <row r="81" spans="1:8" ht="34.5" x14ac:dyDescent="0.25">
      <c r="A81" s="33" t="s">
        <v>143</v>
      </c>
      <c r="B81" s="34" t="s">
        <v>30</v>
      </c>
      <c r="C81" s="35" t="s">
        <v>144</v>
      </c>
      <c r="D81" s="36">
        <v>1859000</v>
      </c>
      <c r="E81" s="36">
        <v>1394277.03</v>
      </c>
      <c r="F81" s="36">
        <v>464722.97</v>
      </c>
      <c r="G81" s="21"/>
      <c r="H81" s="119">
        <f t="shared" si="0"/>
        <v>75.001454007530938</v>
      </c>
    </row>
    <row r="82" spans="1:8" ht="23.25" x14ac:dyDescent="0.25">
      <c r="A82" s="33" t="s">
        <v>145</v>
      </c>
      <c r="B82" s="34" t="s">
        <v>30</v>
      </c>
      <c r="C82" s="35" t="s">
        <v>146</v>
      </c>
      <c r="D82" s="36">
        <v>112000</v>
      </c>
      <c r="E82" s="36">
        <v>65357.78</v>
      </c>
      <c r="F82" s="36">
        <v>46642.22</v>
      </c>
      <c r="G82" s="21"/>
      <c r="H82" s="119">
        <f t="shared" si="0"/>
        <v>58.355160714285716</v>
      </c>
    </row>
    <row r="83" spans="1:8" ht="34.5" x14ac:dyDescent="0.25">
      <c r="A83" s="33" t="s">
        <v>147</v>
      </c>
      <c r="B83" s="34" t="s">
        <v>30</v>
      </c>
      <c r="C83" s="35" t="s">
        <v>148</v>
      </c>
      <c r="D83" s="36">
        <v>112000</v>
      </c>
      <c r="E83" s="36">
        <v>65357.78</v>
      </c>
      <c r="F83" s="36">
        <v>46642.22</v>
      </c>
      <c r="G83" s="21"/>
      <c r="H83" s="119">
        <f t="shared" si="0"/>
        <v>58.355160714285716</v>
      </c>
    </row>
    <row r="84" spans="1:8" ht="45.75" x14ac:dyDescent="0.25">
      <c r="A84" s="33" t="s">
        <v>149</v>
      </c>
      <c r="B84" s="34" t="s">
        <v>30</v>
      </c>
      <c r="C84" s="35" t="s">
        <v>150</v>
      </c>
      <c r="D84" s="36">
        <v>112000</v>
      </c>
      <c r="E84" s="36">
        <v>65357.78</v>
      </c>
      <c r="F84" s="36">
        <v>46642.22</v>
      </c>
      <c r="G84" s="21"/>
      <c r="H84" s="119">
        <f t="shared" si="0"/>
        <v>58.355160714285716</v>
      </c>
    </row>
    <row r="85" spans="1:8" x14ac:dyDescent="0.25">
      <c r="A85" s="33" t="s">
        <v>151</v>
      </c>
      <c r="B85" s="34" t="s">
        <v>30</v>
      </c>
      <c r="C85" s="35" t="s">
        <v>152</v>
      </c>
      <c r="D85" s="36">
        <v>1729900</v>
      </c>
      <c r="E85" s="36">
        <v>1439845</v>
      </c>
      <c r="F85" s="36">
        <v>290055</v>
      </c>
      <c r="G85" s="21"/>
      <c r="H85" s="119">
        <f t="shared" si="0"/>
        <v>83.232845829238684</v>
      </c>
    </row>
    <row r="86" spans="1:8" ht="23.25" x14ac:dyDescent="0.25">
      <c r="A86" s="33" t="s">
        <v>153</v>
      </c>
      <c r="B86" s="34" t="s">
        <v>30</v>
      </c>
      <c r="C86" s="35" t="s">
        <v>154</v>
      </c>
      <c r="D86" s="36">
        <v>1729900</v>
      </c>
      <c r="E86" s="36">
        <v>1439845</v>
      </c>
      <c r="F86" s="36">
        <v>290055</v>
      </c>
      <c r="G86" s="21"/>
      <c r="H86" s="119">
        <f t="shared" si="0"/>
        <v>83.232845829238684</v>
      </c>
    </row>
    <row r="87" spans="1:8" ht="23.25" x14ac:dyDescent="0.25">
      <c r="A87" s="33" t="s">
        <v>155</v>
      </c>
      <c r="B87" s="34" t="s">
        <v>30</v>
      </c>
      <c r="C87" s="35" t="s">
        <v>156</v>
      </c>
      <c r="D87" s="36">
        <v>1729900</v>
      </c>
      <c r="E87" s="36">
        <v>1439845</v>
      </c>
      <c r="F87" s="36">
        <v>290055</v>
      </c>
      <c r="G87" s="21"/>
      <c r="H87" s="119">
        <f t="shared" si="0"/>
        <v>83.232845829238684</v>
      </c>
    </row>
    <row r="88" spans="1:8" x14ac:dyDescent="0.25">
      <c r="A88" s="33" t="s">
        <v>157</v>
      </c>
      <c r="B88" s="34" t="s">
        <v>30</v>
      </c>
      <c r="C88" s="35" t="s">
        <v>158</v>
      </c>
      <c r="D88" s="36">
        <v>15000</v>
      </c>
      <c r="E88" s="36">
        <v>15000</v>
      </c>
      <c r="F88" s="36" t="s">
        <v>43</v>
      </c>
      <c r="G88" s="21"/>
      <c r="H88" s="119">
        <f t="shared" si="0"/>
        <v>100</v>
      </c>
    </row>
    <row r="89" spans="1:8" ht="23.25" x14ac:dyDescent="0.25">
      <c r="A89" s="33" t="s">
        <v>159</v>
      </c>
      <c r="B89" s="34" t="s">
        <v>30</v>
      </c>
      <c r="C89" s="35" t="s">
        <v>160</v>
      </c>
      <c r="D89" s="36">
        <v>15000</v>
      </c>
      <c r="E89" s="36">
        <v>15000</v>
      </c>
      <c r="F89" s="36" t="s">
        <v>43</v>
      </c>
      <c r="G89" s="21"/>
      <c r="H89" s="119">
        <f t="shared" si="0"/>
        <v>100</v>
      </c>
    </row>
    <row r="90" spans="1:8" ht="23.25" x14ac:dyDescent="0.25">
      <c r="A90" s="33" t="s">
        <v>159</v>
      </c>
      <c r="B90" s="34" t="s">
        <v>30</v>
      </c>
      <c r="C90" s="35" t="s">
        <v>161</v>
      </c>
      <c r="D90" s="36">
        <v>15000</v>
      </c>
      <c r="E90" s="36">
        <v>15000</v>
      </c>
      <c r="F90" s="36" t="s">
        <v>43</v>
      </c>
      <c r="G90" s="21"/>
      <c r="H90" s="119">
        <f t="shared" ref="H90" si="1">E90/D90*100</f>
        <v>100</v>
      </c>
    </row>
    <row r="91" spans="1:8" ht="15" customHeight="1" x14ac:dyDescent="0.25">
      <c r="A91" s="10"/>
      <c r="B91" s="10"/>
      <c r="C91" s="10"/>
      <c r="D91" s="10"/>
      <c r="E91" s="10"/>
      <c r="F91" s="10"/>
      <c r="G91" s="10"/>
    </row>
    <row r="92" spans="1:8" x14ac:dyDescent="0.25">
      <c r="A92" s="129" t="s">
        <v>162</v>
      </c>
      <c r="B92" s="130"/>
      <c r="C92" s="130"/>
      <c r="D92" s="130"/>
      <c r="E92" s="130"/>
      <c r="F92" s="37" t="s">
        <v>163</v>
      </c>
    </row>
    <row r="93" spans="1:8" x14ac:dyDescent="0.25">
      <c r="A93" s="19"/>
      <c r="B93" s="19"/>
      <c r="C93" s="19"/>
      <c r="D93" s="19"/>
      <c r="E93" s="19"/>
      <c r="F93" s="19"/>
    </row>
    <row r="94" spans="1:8" x14ac:dyDescent="0.25">
      <c r="A94" s="137" t="s">
        <v>20</v>
      </c>
      <c r="B94" s="137" t="s">
        <v>21</v>
      </c>
      <c r="C94" s="137" t="s">
        <v>164</v>
      </c>
      <c r="D94" s="139" t="s">
        <v>23</v>
      </c>
      <c r="E94" s="139" t="s">
        <v>24</v>
      </c>
      <c r="F94" s="137" t="s">
        <v>25</v>
      </c>
      <c r="H94" s="145" t="s">
        <v>388</v>
      </c>
    </row>
    <row r="95" spans="1:8" x14ac:dyDescent="0.25">
      <c r="A95" s="138"/>
      <c r="B95" s="138"/>
      <c r="C95" s="138"/>
      <c r="D95" s="140"/>
      <c r="E95" s="140"/>
      <c r="F95" s="138"/>
      <c r="H95" s="146"/>
    </row>
    <row r="96" spans="1:8" x14ac:dyDescent="0.25">
      <c r="A96" s="138"/>
      <c r="B96" s="138"/>
      <c r="C96" s="138"/>
      <c r="D96" s="140"/>
      <c r="E96" s="140"/>
      <c r="F96" s="138"/>
      <c r="H96" s="147"/>
    </row>
    <row r="97" spans="1:8" ht="15.75" thickBot="1" x14ac:dyDescent="0.3">
      <c r="A97" s="22">
        <v>1</v>
      </c>
      <c r="B97" s="23">
        <v>2</v>
      </c>
      <c r="C97" s="39">
        <v>3</v>
      </c>
      <c r="D97" s="40" t="s">
        <v>26</v>
      </c>
      <c r="E97" s="40" t="s">
        <v>27</v>
      </c>
      <c r="F97" s="40" t="s">
        <v>28</v>
      </c>
      <c r="H97" s="118"/>
    </row>
    <row r="98" spans="1:8" x14ac:dyDescent="0.25">
      <c r="A98" s="25" t="s">
        <v>165</v>
      </c>
      <c r="B98" s="42">
        <v>200</v>
      </c>
      <c r="C98" s="27" t="s">
        <v>31</v>
      </c>
      <c r="D98" s="28">
        <v>5582725.6299999999</v>
      </c>
      <c r="E98" s="28">
        <v>3772762.95</v>
      </c>
      <c r="F98" s="43">
        <v>1809962.68</v>
      </c>
      <c r="H98" s="121">
        <f>E98/D98*100</f>
        <v>67.579229216034392</v>
      </c>
    </row>
    <row r="99" spans="1:8" x14ac:dyDescent="0.25">
      <c r="A99" s="29" t="s">
        <v>32</v>
      </c>
      <c r="B99" s="45"/>
      <c r="C99" s="31"/>
      <c r="D99" s="46"/>
      <c r="E99" s="46"/>
      <c r="F99" s="47"/>
      <c r="H99" s="121">
        <v>0</v>
      </c>
    </row>
    <row r="100" spans="1:8" ht="45.75" x14ac:dyDescent="0.25">
      <c r="A100" s="48" t="s">
        <v>166</v>
      </c>
      <c r="B100" s="49" t="s">
        <v>167</v>
      </c>
      <c r="C100" s="50" t="s">
        <v>168</v>
      </c>
      <c r="D100" s="51">
        <v>450000</v>
      </c>
      <c r="E100" s="51">
        <v>225000</v>
      </c>
      <c r="F100" s="52">
        <v>225000</v>
      </c>
      <c r="H100" s="121">
        <f t="shared" ref="H100:H162" si="2">E100/D100*100</f>
        <v>50</v>
      </c>
    </row>
    <row r="101" spans="1:8" x14ac:dyDescent="0.25">
      <c r="A101" s="48" t="s">
        <v>169</v>
      </c>
      <c r="B101" s="49" t="s">
        <v>167</v>
      </c>
      <c r="C101" s="50" t="s">
        <v>170</v>
      </c>
      <c r="D101" s="51">
        <v>450000</v>
      </c>
      <c r="E101" s="51">
        <v>225000</v>
      </c>
      <c r="F101" s="52">
        <v>225000</v>
      </c>
      <c r="H101" s="121">
        <f t="shared" si="2"/>
        <v>50</v>
      </c>
    </row>
    <row r="102" spans="1:8" x14ac:dyDescent="0.25">
      <c r="A102" s="48" t="s">
        <v>151</v>
      </c>
      <c r="B102" s="49" t="s">
        <v>167</v>
      </c>
      <c r="C102" s="50" t="s">
        <v>171</v>
      </c>
      <c r="D102" s="51">
        <v>450000</v>
      </c>
      <c r="E102" s="51">
        <v>225000</v>
      </c>
      <c r="F102" s="52">
        <v>225000</v>
      </c>
      <c r="H102" s="121">
        <f t="shared" si="2"/>
        <v>50</v>
      </c>
    </row>
    <row r="103" spans="1:8" x14ac:dyDescent="0.25">
      <c r="A103" s="48" t="s">
        <v>172</v>
      </c>
      <c r="B103" s="49" t="s">
        <v>167</v>
      </c>
      <c r="C103" s="50" t="s">
        <v>173</v>
      </c>
      <c r="D103" s="51">
        <v>651539</v>
      </c>
      <c r="E103" s="51">
        <v>517763.23</v>
      </c>
      <c r="F103" s="52">
        <v>133775.76999999999</v>
      </c>
      <c r="H103" s="121">
        <f t="shared" si="2"/>
        <v>79.467726413921497</v>
      </c>
    </row>
    <row r="104" spans="1:8" ht="45.75" x14ac:dyDescent="0.25">
      <c r="A104" s="48" t="s">
        <v>174</v>
      </c>
      <c r="B104" s="49" t="s">
        <v>167</v>
      </c>
      <c r="C104" s="50" t="s">
        <v>175</v>
      </c>
      <c r="D104" s="51">
        <v>651539</v>
      </c>
      <c r="E104" s="51">
        <v>517763.23</v>
      </c>
      <c r="F104" s="52">
        <v>133775.76999999999</v>
      </c>
      <c r="H104" s="121">
        <f t="shared" si="2"/>
        <v>79.467726413921497</v>
      </c>
    </row>
    <row r="105" spans="1:8" ht="23.25" x14ac:dyDescent="0.25">
      <c r="A105" s="48" t="s">
        <v>176</v>
      </c>
      <c r="B105" s="49" t="s">
        <v>167</v>
      </c>
      <c r="C105" s="50" t="s">
        <v>177</v>
      </c>
      <c r="D105" s="51">
        <v>651539</v>
      </c>
      <c r="E105" s="51">
        <v>517763.23</v>
      </c>
      <c r="F105" s="52">
        <v>133775.76999999999</v>
      </c>
      <c r="H105" s="121">
        <f t="shared" si="2"/>
        <v>79.467726413921497</v>
      </c>
    </row>
    <row r="106" spans="1:8" x14ac:dyDescent="0.25">
      <c r="A106" s="48" t="s">
        <v>178</v>
      </c>
      <c r="B106" s="49" t="s">
        <v>167</v>
      </c>
      <c r="C106" s="50" t="s">
        <v>179</v>
      </c>
      <c r="D106" s="51" t="s">
        <v>43</v>
      </c>
      <c r="E106" s="51">
        <v>324085</v>
      </c>
      <c r="F106" s="52" t="s">
        <v>43</v>
      </c>
      <c r="H106" s="121">
        <v>0</v>
      </c>
    </row>
    <row r="107" spans="1:8" ht="23.25" x14ac:dyDescent="0.25">
      <c r="A107" s="48" t="s">
        <v>180</v>
      </c>
      <c r="B107" s="49" t="s">
        <v>167</v>
      </c>
      <c r="C107" s="50" t="s">
        <v>181</v>
      </c>
      <c r="D107" s="51" t="s">
        <v>43</v>
      </c>
      <c r="E107" s="51">
        <v>103539</v>
      </c>
      <c r="F107" s="52" t="s">
        <v>43</v>
      </c>
      <c r="H107" s="121">
        <v>0</v>
      </c>
    </row>
    <row r="108" spans="1:8" ht="34.5" x14ac:dyDescent="0.25">
      <c r="A108" s="48" t="s">
        <v>182</v>
      </c>
      <c r="B108" s="49" t="s">
        <v>167</v>
      </c>
      <c r="C108" s="50" t="s">
        <v>183</v>
      </c>
      <c r="D108" s="51" t="s">
        <v>43</v>
      </c>
      <c r="E108" s="51">
        <v>90139.23</v>
      </c>
      <c r="F108" s="52" t="s">
        <v>43</v>
      </c>
      <c r="H108" s="121">
        <v>0</v>
      </c>
    </row>
    <row r="109" spans="1:8" x14ac:dyDescent="0.25">
      <c r="A109" s="48" t="s">
        <v>184</v>
      </c>
      <c r="B109" s="49" t="s">
        <v>167</v>
      </c>
      <c r="C109" s="50" t="s">
        <v>185</v>
      </c>
      <c r="D109" s="51">
        <v>1263686</v>
      </c>
      <c r="E109" s="51">
        <v>915341.73</v>
      </c>
      <c r="F109" s="52">
        <v>348344.27</v>
      </c>
      <c r="H109" s="121">
        <f t="shared" si="2"/>
        <v>72.434270063924117</v>
      </c>
    </row>
    <row r="110" spans="1:8" ht="45.75" x14ac:dyDescent="0.25">
      <c r="A110" s="48" t="s">
        <v>174</v>
      </c>
      <c r="B110" s="49" t="s">
        <v>167</v>
      </c>
      <c r="C110" s="50" t="s">
        <v>186</v>
      </c>
      <c r="D110" s="51">
        <v>1263686</v>
      </c>
      <c r="E110" s="51">
        <v>915341.73</v>
      </c>
      <c r="F110" s="52">
        <v>348344.27</v>
      </c>
      <c r="H110" s="121">
        <f t="shared" si="2"/>
        <v>72.434270063924117</v>
      </c>
    </row>
    <row r="111" spans="1:8" ht="23.25" x14ac:dyDescent="0.25">
      <c r="A111" s="48" t="s">
        <v>176</v>
      </c>
      <c r="B111" s="49" t="s">
        <v>167</v>
      </c>
      <c r="C111" s="50" t="s">
        <v>187</v>
      </c>
      <c r="D111" s="51">
        <v>1263686</v>
      </c>
      <c r="E111" s="51">
        <v>915341.73</v>
      </c>
      <c r="F111" s="52">
        <v>348344.27</v>
      </c>
      <c r="H111" s="121">
        <f t="shared" si="2"/>
        <v>72.434270063924117</v>
      </c>
    </row>
    <row r="112" spans="1:8" x14ac:dyDescent="0.25">
      <c r="A112" s="48" t="s">
        <v>178</v>
      </c>
      <c r="B112" s="49" t="s">
        <v>167</v>
      </c>
      <c r="C112" s="50" t="s">
        <v>188</v>
      </c>
      <c r="D112" s="51" t="s">
        <v>43</v>
      </c>
      <c r="E112" s="51">
        <v>638588.56999999995</v>
      </c>
      <c r="F112" s="52" t="s">
        <v>43</v>
      </c>
      <c r="H112" s="121">
        <v>0</v>
      </c>
    </row>
    <row r="113" spans="1:8" ht="23.25" x14ac:dyDescent="0.25">
      <c r="A113" s="48" t="s">
        <v>180</v>
      </c>
      <c r="B113" s="49" t="s">
        <v>167</v>
      </c>
      <c r="C113" s="50" t="s">
        <v>189</v>
      </c>
      <c r="D113" s="51" t="s">
        <v>43</v>
      </c>
      <c r="E113" s="51">
        <v>119238</v>
      </c>
      <c r="F113" s="52" t="s">
        <v>43</v>
      </c>
      <c r="H113" s="121">
        <v>0</v>
      </c>
    </row>
    <row r="114" spans="1:8" ht="34.5" x14ac:dyDescent="0.25">
      <c r="A114" s="48" t="s">
        <v>182</v>
      </c>
      <c r="B114" s="49" t="s">
        <v>167</v>
      </c>
      <c r="C114" s="50" t="s">
        <v>190</v>
      </c>
      <c r="D114" s="51" t="s">
        <v>43</v>
      </c>
      <c r="E114" s="51">
        <v>157515.16</v>
      </c>
      <c r="F114" s="52" t="s">
        <v>43</v>
      </c>
      <c r="H114" s="121">
        <v>0</v>
      </c>
    </row>
    <row r="115" spans="1:8" ht="45.75" x14ac:dyDescent="0.25">
      <c r="A115" s="48" t="s">
        <v>191</v>
      </c>
      <c r="B115" s="49" t="s">
        <v>167</v>
      </c>
      <c r="C115" s="50" t="s">
        <v>192</v>
      </c>
      <c r="D115" s="51">
        <v>300</v>
      </c>
      <c r="E115" s="51">
        <v>300</v>
      </c>
      <c r="F115" s="52" t="s">
        <v>43</v>
      </c>
      <c r="H115" s="121">
        <f t="shared" si="2"/>
        <v>100</v>
      </c>
    </row>
    <row r="116" spans="1:8" ht="23.25" x14ac:dyDescent="0.25">
      <c r="A116" s="48" t="s">
        <v>193</v>
      </c>
      <c r="B116" s="49" t="s">
        <v>167</v>
      </c>
      <c r="C116" s="50" t="s">
        <v>194</v>
      </c>
      <c r="D116" s="51">
        <v>300</v>
      </c>
      <c r="E116" s="51">
        <v>300</v>
      </c>
      <c r="F116" s="52" t="s">
        <v>43</v>
      </c>
      <c r="H116" s="121">
        <f t="shared" si="2"/>
        <v>100</v>
      </c>
    </row>
    <row r="117" spans="1:8" ht="23.25" x14ac:dyDescent="0.25">
      <c r="A117" s="48" t="s">
        <v>195</v>
      </c>
      <c r="B117" s="49" t="s">
        <v>167</v>
      </c>
      <c r="C117" s="50" t="s">
        <v>196</v>
      </c>
      <c r="D117" s="51">
        <v>300</v>
      </c>
      <c r="E117" s="51">
        <v>300</v>
      </c>
      <c r="F117" s="52" t="s">
        <v>43</v>
      </c>
      <c r="H117" s="121">
        <f t="shared" si="2"/>
        <v>100</v>
      </c>
    </row>
    <row r="118" spans="1:8" x14ac:dyDescent="0.25">
      <c r="A118" s="48" t="s">
        <v>197</v>
      </c>
      <c r="B118" s="49" t="s">
        <v>167</v>
      </c>
      <c r="C118" s="50" t="s">
        <v>198</v>
      </c>
      <c r="D118" s="51" t="s">
        <v>43</v>
      </c>
      <c r="E118" s="51">
        <v>300</v>
      </c>
      <c r="F118" s="52" t="s">
        <v>43</v>
      </c>
      <c r="H118" s="121">
        <v>0</v>
      </c>
    </row>
    <row r="119" spans="1:8" x14ac:dyDescent="0.25">
      <c r="A119" s="48" t="s">
        <v>199</v>
      </c>
      <c r="B119" s="49" t="s">
        <v>167</v>
      </c>
      <c r="C119" s="50" t="s">
        <v>200</v>
      </c>
      <c r="D119" s="51">
        <v>1000</v>
      </c>
      <c r="E119" s="51" t="s">
        <v>43</v>
      </c>
      <c r="F119" s="52">
        <v>1000</v>
      </c>
      <c r="H119" s="121">
        <v>0</v>
      </c>
    </row>
    <row r="120" spans="1:8" x14ac:dyDescent="0.25">
      <c r="A120" s="48" t="s">
        <v>201</v>
      </c>
      <c r="B120" s="49" t="s">
        <v>167</v>
      </c>
      <c r="C120" s="50" t="s">
        <v>202</v>
      </c>
      <c r="D120" s="51">
        <v>1000</v>
      </c>
      <c r="E120" s="51" t="s">
        <v>43</v>
      </c>
      <c r="F120" s="52">
        <v>1000</v>
      </c>
      <c r="H120" s="121">
        <v>0</v>
      </c>
    </row>
    <row r="121" spans="1:8" x14ac:dyDescent="0.25">
      <c r="A121" s="48" t="s">
        <v>203</v>
      </c>
      <c r="B121" s="49" t="s">
        <v>167</v>
      </c>
      <c r="C121" s="50" t="s">
        <v>204</v>
      </c>
      <c r="D121" s="51">
        <v>1000</v>
      </c>
      <c r="E121" s="51" t="s">
        <v>43</v>
      </c>
      <c r="F121" s="52">
        <v>1000</v>
      </c>
      <c r="H121" s="121">
        <v>0</v>
      </c>
    </row>
    <row r="122" spans="1:8" ht="34.5" x14ac:dyDescent="0.25">
      <c r="A122" s="48" t="s">
        <v>205</v>
      </c>
      <c r="B122" s="49" t="s">
        <v>167</v>
      </c>
      <c r="C122" s="50" t="s">
        <v>206</v>
      </c>
      <c r="D122" s="51">
        <v>3405</v>
      </c>
      <c r="E122" s="51">
        <v>3405</v>
      </c>
      <c r="F122" s="52" t="s">
        <v>43</v>
      </c>
      <c r="H122" s="121">
        <f t="shared" si="2"/>
        <v>100</v>
      </c>
    </row>
    <row r="123" spans="1:8" ht="23.25" x14ac:dyDescent="0.25">
      <c r="A123" s="48" t="s">
        <v>193</v>
      </c>
      <c r="B123" s="49" t="s">
        <v>167</v>
      </c>
      <c r="C123" s="50" t="s">
        <v>207</v>
      </c>
      <c r="D123" s="51">
        <v>3405</v>
      </c>
      <c r="E123" s="51">
        <v>3405</v>
      </c>
      <c r="F123" s="52" t="s">
        <v>43</v>
      </c>
      <c r="H123" s="121">
        <f t="shared" si="2"/>
        <v>100</v>
      </c>
    </row>
    <row r="124" spans="1:8" ht="23.25" x14ac:dyDescent="0.25">
      <c r="A124" s="48" t="s">
        <v>195</v>
      </c>
      <c r="B124" s="49" t="s">
        <v>167</v>
      </c>
      <c r="C124" s="50" t="s">
        <v>208</v>
      </c>
      <c r="D124" s="51">
        <v>3405</v>
      </c>
      <c r="E124" s="51">
        <v>3405</v>
      </c>
      <c r="F124" s="52" t="s">
        <v>43</v>
      </c>
      <c r="H124" s="121">
        <f t="shared" si="2"/>
        <v>100</v>
      </c>
    </row>
    <row r="125" spans="1:8" x14ac:dyDescent="0.25">
      <c r="A125" s="48" t="s">
        <v>197</v>
      </c>
      <c r="B125" s="49" t="s">
        <v>167</v>
      </c>
      <c r="C125" s="50" t="s">
        <v>209</v>
      </c>
      <c r="D125" s="51" t="s">
        <v>43</v>
      </c>
      <c r="E125" s="51">
        <v>3405</v>
      </c>
      <c r="F125" s="52" t="s">
        <v>43</v>
      </c>
      <c r="H125" s="121">
        <v>0</v>
      </c>
    </row>
    <row r="126" spans="1:8" ht="23.25" x14ac:dyDescent="0.25">
      <c r="A126" s="48" t="s">
        <v>210</v>
      </c>
      <c r="B126" s="49" t="s">
        <v>167</v>
      </c>
      <c r="C126" s="50" t="s">
        <v>211</v>
      </c>
      <c r="D126" s="51">
        <v>308095</v>
      </c>
      <c r="E126" s="51">
        <v>211343.13</v>
      </c>
      <c r="F126" s="52">
        <v>96751.87</v>
      </c>
      <c r="H126" s="121">
        <f t="shared" si="2"/>
        <v>68.596741264869593</v>
      </c>
    </row>
    <row r="127" spans="1:8" ht="23.25" x14ac:dyDescent="0.25">
      <c r="A127" s="48" t="s">
        <v>210</v>
      </c>
      <c r="B127" s="49" t="s">
        <v>167</v>
      </c>
      <c r="C127" s="50" t="s">
        <v>212</v>
      </c>
      <c r="D127" s="51">
        <v>289095</v>
      </c>
      <c r="E127" s="51">
        <v>195587.68</v>
      </c>
      <c r="F127" s="52">
        <v>93507.32</v>
      </c>
      <c r="H127" s="121">
        <f t="shared" si="2"/>
        <v>67.655158338954323</v>
      </c>
    </row>
    <row r="128" spans="1:8" ht="23.25" x14ac:dyDescent="0.25">
      <c r="A128" s="48" t="s">
        <v>210</v>
      </c>
      <c r="B128" s="49" t="s">
        <v>167</v>
      </c>
      <c r="C128" s="50" t="s">
        <v>213</v>
      </c>
      <c r="D128" s="51">
        <v>289095</v>
      </c>
      <c r="E128" s="51">
        <v>195587.68</v>
      </c>
      <c r="F128" s="52">
        <v>93507.32</v>
      </c>
      <c r="H128" s="121">
        <f t="shared" si="2"/>
        <v>67.655158338954323</v>
      </c>
    </row>
    <row r="129" spans="1:8" ht="23.25" x14ac:dyDescent="0.25">
      <c r="A129" s="48" t="s">
        <v>210</v>
      </c>
      <c r="B129" s="49" t="s">
        <v>167</v>
      </c>
      <c r="C129" s="50" t="s">
        <v>214</v>
      </c>
      <c r="D129" s="51" t="s">
        <v>43</v>
      </c>
      <c r="E129" s="51">
        <v>195587.68</v>
      </c>
      <c r="F129" s="52" t="s">
        <v>43</v>
      </c>
      <c r="H129" s="121">
        <v>0</v>
      </c>
    </row>
    <row r="130" spans="1:8" ht="23.25" x14ac:dyDescent="0.25">
      <c r="A130" s="48" t="s">
        <v>210</v>
      </c>
      <c r="B130" s="49" t="s">
        <v>167</v>
      </c>
      <c r="C130" s="50" t="s">
        <v>215</v>
      </c>
      <c r="D130" s="51">
        <v>19000</v>
      </c>
      <c r="E130" s="51">
        <v>15755.45</v>
      </c>
      <c r="F130" s="52">
        <v>3244.55</v>
      </c>
      <c r="H130" s="121">
        <f t="shared" si="2"/>
        <v>82.923421052631582</v>
      </c>
    </row>
    <row r="131" spans="1:8" ht="23.25" x14ac:dyDescent="0.25">
      <c r="A131" s="48" t="s">
        <v>210</v>
      </c>
      <c r="B131" s="49" t="s">
        <v>167</v>
      </c>
      <c r="C131" s="50" t="s">
        <v>216</v>
      </c>
      <c r="D131" s="51">
        <v>19000</v>
      </c>
      <c r="E131" s="51">
        <v>15755.45</v>
      </c>
      <c r="F131" s="52">
        <v>3244.55</v>
      </c>
      <c r="H131" s="121">
        <f t="shared" si="2"/>
        <v>82.923421052631582</v>
      </c>
    </row>
    <row r="132" spans="1:8" ht="23.25" x14ac:dyDescent="0.25">
      <c r="A132" s="48" t="s">
        <v>210</v>
      </c>
      <c r="B132" s="49" t="s">
        <v>167</v>
      </c>
      <c r="C132" s="50" t="s">
        <v>217</v>
      </c>
      <c r="D132" s="51" t="s">
        <v>43</v>
      </c>
      <c r="E132" s="51">
        <v>954</v>
      </c>
      <c r="F132" s="52" t="s">
        <v>43</v>
      </c>
      <c r="H132" s="121">
        <v>0</v>
      </c>
    </row>
    <row r="133" spans="1:8" ht="23.25" x14ac:dyDescent="0.25">
      <c r="A133" s="48" t="s">
        <v>210</v>
      </c>
      <c r="B133" s="49" t="s">
        <v>167</v>
      </c>
      <c r="C133" s="50" t="s">
        <v>218</v>
      </c>
      <c r="D133" s="51" t="s">
        <v>43</v>
      </c>
      <c r="E133" s="51">
        <v>6771</v>
      </c>
      <c r="F133" s="52" t="s">
        <v>43</v>
      </c>
      <c r="H133" s="121">
        <v>0</v>
      </c>
    </row>
    <row r="134" spans="1:8" ht="23.25" x14ac:dyDescent="0.25">
      <c r="A134" s="48" t="s">
        <v>210</v>
      </c>
      <c r="B134" s="49" t="s">
        <v>167</v>
      </c>
      <c r="C134" s="50" t="s">
        <v>219</v>
      </c>
      <c r="D134" s="51" t="s">
        <v>43</v>
      </c>
      <c r="E134" s="51">
        <v>8030.45</v>
      </c>
      <c r="F134" s="52" t="s">
        <v>43</v>
      </c>
      <c r="H134" s="121">
        <v>0</v>
      </c>
    </row>
    <row r="135" spans="1:8" x14ac:dyDescent="0.25">
      <c r="A135" s="48" t="s">
        <v>220</v>
      </c>
      <c r="B135" s="49" t="s">
        <v>167</v>
      </c>
      <c r="C135" s="50" t="s">
        <v>221</v>
      </c>
      <c r="D135" s="51">
        <v>34191</v>
      </c>
      <c r="E135" s="51">
        <v>22792</v>
      </c>
      <c r="F135" s="52">
        <v>11399</v>
      </c>
      <c r="H135" s="121">
        <f t="shared" si="2"/>
        <v>66.66081717411015</v>
      </c>
    </row>
    <row r="136" spans="1:8" ht="23.25" x14ac:dyDescent="0.25">
      <c r="A136" s="48" t="s">
        <v>193</v>
      </c>
      <c r="B136" s="49" t="s">
        <v>167</v>
      </c>
      <c r="C136" s="50" t="s">
        <v>222</v>
      </c>
      <c r="D136" s="51">
        <v>34191</v>
      </c>
      <c r="E136" s="51">
        <v>22792</v>
      </c>
      <c r="F136" s="52">
        <v>11399</v>
      </c>
      <c r="H136" s="121">
        <f t="shared" si="2"/>
        <v>66.66081717411015</v>
      </c>
    </row>
    <row r="137" spans="1:8" ht="23.25" x14ac:dyDescent="0.25">
      <c r="A137" s="48" t="s">
        <v>195</v>
      </c>
      <c r="B137" s="49" t="s">
        <v>167</v>
      </c>
      <c r="C137" s="50" t="s">
        <v>223</v>
      </c>
      <c r="D137" s="51">
        <v>34191</v>
      </c>
      <c r="E137" s="51">
        <v>22792</v>
      </c>
      <c r="F137" s="52">
        <v>11399</v>
      </c>
      <c r="H137" s="121">
        <f t="shared" si="2"/>
        <v>66.66081717411015</v>
      </c>
    </row>
    <row r="138" spans="1:8" x14ac:dyDescent="0.25">
      <c r="A138" s="48" t="s">
        <v>197</v>
      </c>
      <c r="B138" s="49" t="s">
        <v>167</v>
      </c>
      <c r="C138" s="50" t="s">
        <v>224</v>
      </c>
      <c r="D138" s="51" t="s">
        <v>43</v>
      </c>
      <c r="E138" s="51">
        <v>22792</v>
      </c>
      <c r="F138" s="52" t="s">
        <v>43</v>
      </c>
      <c r="H138" s="121">
        <v>0</v>
      </c>
    </row>
    <row r="139" spans="1:8" ht="90.75" x14ac:dyDescent="0.25">
      <c r="A139" s="48" t="s">
        <v>225</v>
      </c>
      <c r="B139" s="49" t="s">
        <v>167</v>
      </c>
      <c r="C139" s="50" t="s">
        <v>226</v>
      </c>
      <c r="D139" s="51">
        <v>112000</v>
      </c>
      <c r="E139" s="51">
        <v>65357.78</v>
      </c>
      <c r="F139" s="52">
        <v>46642.22</v>
      </c>
      <c r="H139" s="121">
        <f t="shared" si="2"/>
        <v>58.355160714285716</v>
      </c>
    </row>
    <row r="140" spans="1:8" ht="45.75" x14ac:dyDescent="0.25">
      <c r="A140" s="48" t="s">
        <v>174</v>
      </c>
      <c r="B140" s="49" t="s">
        <v>167</v>
      </c>
      <c r="C140" s="50" t="s">
        <v>227</v>
      </c>
      <c r="D140" s="51">
        <v>112000</v>
      </c>
      <c r="E140" s="51">
        <v>65357.78</v>
      </c>
      <c r="F140" s="52">
        <v>46642.22</v>
      </c>
      <c r="H140" s="121">
        <f t="shared" si="2"/>
        <v>58.355160714285716</v>
      </c>
    </row>
    <row r="141" spans="1:8" ht="23.25" x14ac:dyDescent="0.25">
      <c r="A141" s="48" t="s">
        <v>176</v>
      </c>
      <c r="B141" s="49" t="s">
        <v>167</v>
      </c>
      <c r="C141" s="50" t="s">
        <v>228</v>
      </c>
      <c r="D141" s="51">
        <v>112000</v>
      </c>
      <c r="E141" s="51">
        <v>65357.78</v>
      </c>
      <c r="F141" s="52">
        <v>46642.22</v>
      </c>
      <c r="H141" s="121">
        <f t="shared" si="2"/>
        <v>58.355160714285716</v>
      </c>
    </row>
    <row r="142" spans="1:8" x14ac:dyDescent="0.25">
      <c r="A142" s="48" t="s">
        <v>178</v>
      </c>
      <c r="B142" s="49" t="s">
        <v>167</v>
      </c>
      <c r="C142" s="50" t="s">
        <v>229</v>
      </c>
      <c r="D142" s="51" t="s">
        <v>43</v>
      </c>
      <c r="E142" s="51">
        <v>50198</v>
      </c>
      <c r="F142" s="52" t="s">
        <v>43</v>
      </c>
      <c r="H142" s="121">
        <v>0</v>
      </c>
    </row>
    <row r="143" spans="1:8" ht="34.5" x14ac:dyDescent="0.25">
      <c r="A143" s="48" t="s">
        <v>182</v>
      </c>
      <c r="B143" s="49" t="s">
        <v>167</v>
      </c>
      <c r="C143" s="50" t="s">
        <v>230</v>
      </c>
      <c r="D143" s="51" t="s">
        <v>43</v>
      </c>
      <c r="E143" s="51">
        <v>15159.78</v>
      </c>
      <c r="F143" s="52" t="s">
        <v>43</v>
      </c>
      <c r="H143" s="121">
        <v>0</v>
      </c>
    </row>
    <row r="144" spans="1:8" ht="23.25" x14ac:dyDescent="0.25">
      <c r="A144" s="48" t="s">
        <v>231</v>
      </c>
      <c r="B144" s="49" t="s">
        <v>167</v>
      </c>
      <c r="C144" s="50" t="s">
        <v>232</v>
      </c>
      <c r="D144" s="51">
        <v>490</v>
      </c>
      <c r="E144" s="51">
        <v>490</v>
      </c>
      <c r="F144" s="52" t="s">
        <v>43</v>
      </c>
      <c r="H144" s="121">
        <f t="shared" si="2"/>
        <v>100</v>
      </c>
    </row>
    <row r="145" spans="1:8" ht="23.25" x14ac:dyDescent="0.25">
      <c r="A145" s="48" t="s">
        <v>193</v>
      </c>
      <c r="B145" s="49" t="s">
        <v>167</v>
      </c>
      <c r="C145" s="50" t="s">
        <v>233</v>
      </c>
      <c r="D145" s="51">
        <v>490</v>
      </c>
      <c r="E145" s="51">
        <v>490</v>
      </c>
      <c r="F145" s="52" t="s">
        <v>43</v>
      </c>
      <c r="H145" s="121">
        <f t="shared" si="2"/>
        <v>100</v>
      </c>
    </row>
    <row r="146" spans="1:8" ht="23.25" x14ac:dyDescent="0.25">
      <c r="A146" s="48" t="s">
        <v>195</v>
      </c>
      <c r="B146" s="49" t="s">
        <v>167</v>
      </c>
      <c r="C146" s="50" t="s">
        <v>234</v>
      </c>
      <c r="D146" s="51">
        <v>490</v>
      </c>
      <c r="E146" s="51">
        <v>490</v>
      </c>
      <c r="F146" s="52" t="s">
        <v>43</v>
      </c>
      <c r="H146" s="121">
        <f t="shared" si="2"/>
        <v>100</v>
      </c>
    </row>
    <row r="147" spans="1:8" x14ac:dyDescent="0.25">
      <c r="A147" s="48" t="s">
        <v>197</v>
      </c>
      <c r="B147" s="49" t="s">
        <v>167</v>
      </c>
      <c r="C147" s="50" t="s">
        <v>235</v>
      </c>
      <c r="D147" s="51" t="s">
        <v>43</v>
      </c>
      <c r="E147" s="51">
        <v>490</v>
      </c>
      <c r="F147" s="52" t="s">
        <v>43</v>
      </c>
      <c r="H147" s="121">
        <v>0</v>
      </c>
    </row>
    <row r="148" spans="1:8" x14ac:dyDescent="0.25">
      <c r="A148" s="48" t="s">
        <v>236</v>
      </c>
      <c r="B148" s="49" t="s">
        <v>167</v>
      </c>
      <c r="C148" s="50" t="s">
        <v>237</v>
      </c>
      <c r="D148" s="51">
        <v>500</v>
      </c>
      <c r="E148" s="51">
        <v>500</v>
      </c>
      <c r="F148" s="52" t="s">
        <v>43</v>
      </c>
      <c r="H148" s="121">
        <f t="shared" si="2"/>
        <v>100</v>
      </c>
    </row>
    <row r="149" spans="1:8" ht="23.25" x14ac:dyDescent="0.25">
      <c r="A149" s="48" t="s">
        <v>193</v>
      </c>
      <c r="B149" s="49" t="s">
        <v>167</v>
      </c>
      <c r="C149" s="50" t="s">
        <v>238</v>
      </c>
      <c r="D149" s="51">
        <v>500</v>
      </c>
      <c r="E149" s="51">
        <v>500</v>
      </c>
      <c r="F149" s="52" t="s">
        <v>43</v>
      </c>
      <c r="H149" s="121">
        <f t="shared" si="2"/>
        <v>100</v>
      </c>
    </row>
    <row r="150" spans="1:8" ht="23.25" x14ac:dyDescent="0.25">
      <c r="A150" s="48" t="s">
        <v>195</v>
      </c>
      <c r="B150" s="49" t="s">
        <v>167</v>
      </c>
      <c r="C150" s="50" t="s">
        <v>239</v>
      </c>
      <c r="D150" s="51">
        <v>500</v>
      </c>
      <c r="E150" s="51">
        <v>500</v>
      </c>
      <c r="F150" s="52" t="s">
        <v>43</v>
      </c>
      <c r="H150" s="121">
        <f t="shared" si="2"/>
        <v>100</v>
      </c>
    </row>
    <row r="151" spans="1:8" x14ac:dyDescent="0.25">
      <c r="A151" s="48" t="s">
        <v>197</v>
      </c>
      <c r="B151" s="49" t="s">
        <v>167</v>
      </c>
      <c r="C151" s="50" t="s">
        <v>240</v>
      </c>
      <c r="D151" s="51" t="s">
        <v>43</v>
      </c>
      <c r="E151" s="51">
        <v>500</v>
      </c>
      <c r="F151" s="52" t="s">
        <v>43</v>
      </c>
      <c r="H151" s="121">
        <v>0</v>
      </c>
    </row>
    <row r="152" spans="1:8" ht="34.5" x14ac:dyDescent="0.25">
      <c r="A152" s="48" t="s">
        <v>241</v>
      </c>
      <c r="B152" s="49" t="s">
        <v>167</v>
      </c>
      <c r="C152" s="50" t="s">
        <v>242</v>
      </c>
      <c r="D152" s="51">
        <v>494</v>
      </c>
      <c r="E152" s="51">
        <v>494</v>
      </c>
      <c r="F152" s="52" t="s">
        <v>43</v>
      </c>
      <c r="H152" s="121">
        <f t="shared" si="2"/>
        <v>100</v>
      </c>
    </row>
    <row r="153" spans="1:8" ht="23.25" x14ac:dyDescent="0.25">
      <c r="A153" s="48" t="s">
        <v>193</v>
      </c>
      <c r="B153" s="49" t="s">
        <v>167</v>
      </c>
      <c r="C153" s="50" t="s">
        <v>243</v>
      </c>
      <c r="D153" s="51">
        <v>494</v>
      </c>
      <c r="E153" s="51">
        <v>494</v>
      </c>
      <c r="F153" s="52" t="s">
        <v>43</v>
      </c>
      <c r="H153" s="121">
        <f t="shared" si="2"/>
        <v>100</v>
      </c>
    </row>
    <row r="154" spans="1:8" ht="23.25" x14ac:dyDescent="0.25">
      <c r="A154" s="48" t="s">
        <v>195</v>
      </c>
      <c r="B154" s="49" t="s">
        <v>167</v>
      </c>
      <c r="C154" s="50" t="s">
        <v>244</v>
      </c>
      <c r="D154" s="51">
        <v>494</v>
      </c>
      <c r="E154" s="51">
        <v>494</v>
      </c>
      <c r="F154" s="52" t="s">
        <v>43</v>
      </c>
      <c r="H154" s="121">
        <f t="shared" si="2"/>
        <v>100</v>
      </c>
    </row>
    <row r="155" spans="1:8" x14ac:dyDescent="0.25">
      <c r="A155" s="48" t="s">
        <v>197</v>
      </c>
      <c r="B155" s="49" t="s">
        <v>167</v>
      </c>
      <c r="C155" s="50" t="s">
        <v>245</v>
      </c>
      <c r="D155" s="51" t="s">
        <v>43</v>
      </c>
      <c r="E155" s="51">
        <v>494</v>
      </c>
      <c r="F155" s="52" t="s">
        <v>43</v>
      </c>
      <c r="H155" s="121">
        <v>0</v>
      </c>
    </row>
    <row r="156" spans="1:8" ht="23.25" x14ac:dyDescent="0.25">
      <c r="A156" s="48" t="s">
        <v>246</v>
      </c>
      <c r="B156" s="49" t="s">
        <v>167</v>
      </c>
      <c r="C156" s="50" t="s">
        <v>247</v>
      </c>
      <c r="D156" s="51">
        <v>19775</v>
      </c>
      <c r="E156" s="51">
        <v>18042</v>
      </c>
      <c r="F156" s="52">
        <v>1733</v>
      </c>
      <c r="H156" s="121">
        <f t="shared" si="2"/>
        <v>91.236409608091023</v>
      </c>
    </row>
    <row r="157" spans="1:8" ht="23.25" x14ac:dyDescent="0.25">
      <c r="A157" s="48" t="s">
        <v>193</v>
      </c>
      <c r="B157" s="49" t="s">
        <v>167</v>
      </c>
      <c r="C157" s="50" t="s">
        <v>248</v>
      </c>
      <c r="D157" s="51">
        <v>19775</v>
      </c>
      <c r="E157" s="51">
        <v>18042</v>
      </c>
      <c r="F157" s="52">
        <v>1733</v>
      </c>
      <c r="H157" s="121">
        <f t="shared" si="2"/>
        <v>91.236409608091023</v>
      </c>
    </row>
    <row r="158" spans="1:8" ht="23.25" x14ac:dyDescent="0.25">
      <c r="A158" s="48" t="s">
        <v>195</v>
      </c>
      <c r="B158" s="49" t="s">
        <v>167</v>
      </c>
      <c r="C158" s="50" t="s">
        <v>249</v>
      </c>
      <c r="D158" s="51">
        <v>19775</v>
      </c>
      <c r="E158" s="51">
        <v>18042</v>
      </c>
      <c r="F158" s="52">
        <v>1733</v>
      </c>
      <c r="H158" s="121">
        <f t="shared" si="2"/>
        <v>91.236409608091023</v>
      </c>
    </row>
    <row r="159" spans="1:8" x14ac:dyDescent="0.25">
      <c r="A159" s="48" t="s">
        <v>197</v>
      </c>
      <c r="B159" s="49" t="s">
        <v>167</v>
      </c>
      <c r="C159" s="50" t="s">
        <v>250</v>
      </c>
      <c r="D159" s="51" t="s">
        <v>43</v>
      </c>
      <c r="E159" s="51">
        <v>18042</v>
      </c>
      <c r="F159" s="52" t="s">
        <v>43</v>
      </c>
      <c r="H159" s="121">
        <v>0</v>
      </c>
    </row>
    <row r="160" spans="1:8" ht="23.25" x14ac:dyDescent="0.25">
      <c r="A160" s="48" t="s">
        <v>251</v>
      </c>
      <c r="B160" s="49" t="s">
        <v>167</v>
      </c>
      <c r="C160" s="50" t="s">
        <v>252</v>
      </c>
      <c r="D160" s="51">
        <v>497</v>
      </c>
      <c r="E160" s="51">
        <v>497</v>
      </c>
      <c r="F160" s="52" t="s">
        <v>43</v>
      </c>
      <c r="H160" s="121">
        <f t="shared" si="2"/>
        <v>100</v>
      </c>
    </row>
    <row r="161" spans="1:8" ht="23.25" x14ac:dyDescent="0.25">
      <c r="A161" s="48" t="s">
        <v>193</v>
      </c>
      <c r="B161" s="49" t="s">
        <v>167</v>
      </c>
      <c r="C161" s="50" t="s">
        <v>253</v>
      </c>
      <c r="D161" s="51">
        <v>497</v>
      </c>
      <c r="E161" s="51">
        <v>497</v>
      </c>
      <c r="F161" s="52" t="s">
        <v>43</v>
      </c>
      <c r="H161" s="121">
        <f t="shared" si="2"/>
        <v>100</v>
      </c>
    </row>
    <row r="162" spans="1:8" ht="23.25" x14ac:dyDescent="0.25">
      <c r="A162" s="48" t="s">
        <v>195</v>
      </c>
      <c r="B162" s="49" t="s">
        <v>167</v>
      </c>
      <c r="C162" s="50" t="s">
        <v>254</v>
      </c>
      <c r="D162" s="51">
        <v>497</v>
      </c>
      <c r="E162" s="51">
        <v>497</v>
      </c>
      <c r="F162" s="52" t="s">
        <v>43</v>
      </c>
      <c r="H162" s="121">
        <f t="shared" si="2"/>
        <v>100</v>
      </c>
    </row>
    <row r="163" spans="1:8" x14ac:dyDescent="0.25">
      <c r="A163" s="48" t="s">
        <v>197</v>
      </c>
      <c r="B163" s="49" t="s">
        <v>167</v>
      </c>
      <c r="C163" s="50" t="s">
        <v>255</v>
      </c>
      <c r="D163" s="51" t="s">
        <v>43</v>
      </c>
      <c r="E163" s="51">
        <v>497</v>
      </c>
      <c r="F163" s="52" t="s">
        <v>43</v>
      </c>
      <c r="H163" s="121">
        <v>0</v>
      </c>
    </row>
    <row r="164" spans="1:8" x14ac:dyDescent="0.25">
      <c r="A164" s="48" t="s">
        <v>256</v>
      </c>
      <c r="B164" s="49" t="s">
        <v>167</v>
      </c>
      <c r="C164" s="50" t="s">
        <v>257</v>
      </c>
      <c r="D164" s="51">
        <v>500</v>
      </c>
      <c r="E164" s="51">
        <v>500</v>
      </c>
      <c r="F164" s="52" t="s">
        <v>43</v>
      </c>
      <c r="H164" s="121">
        <f t="shared" ref="H164:H226" si="3">E164/D164*100</f>
        <v>100</v>
      </c>
    </row>
    <row r="165" spans="1:8" ht="23.25" x14ac:dyDescent="0.25">
      <c r="A165" s="48" t="s">
        <v>193</v>
      </c>
      <c r="B165" s="49" t="s">
        <v>167</v>
      </c>
      <c r="C165" s="50" t="s">
        <v>258</v>
      </c>
      <c r="D165" s="51">
        <v>500</v>
      </c>
      <c r="E165" s="51">
        <v>500</v>
      </c>
      <c r="F165" s="52" t="s">
        <v>43</v>
      </c>
      <c r="H165" s="121">
        <f t="shared" si="3"/>
        <v>100</v>
      </c>
    </row>
    <row r="166" spans="1:8" ht="23.25" x14ac:dyDescent="0.25">
      <c r="A166" s="48" t="s">
        <v>195</v>
      </c>
      <c r="B166" s="49" t="s">
        <v>167</v>
      </c>
      <c r="C166" s="50" t="s">
        <v>259</v>
      </c>
      <c r="D166" s="51">
        <v>500</v>
      </c>
      <c r="E166" s="51">
        <v>500</v>
      </c>
      <c r="F166" s="52" t="s">
        <v>43</v>
      </c>
      <c r="H166" s="121">
        <f t="shared" si="3"/>
        <v>100</v>
      </c>
    </row>
    <row r="167" spans="1:8" x14ac:dyDescent="0.25">
      <c r="A167" s="48" t="s">
        <v>197</v>
      </c>
      <c r="B167" s="49" t="s">
        <v>167</v>
      </c>
      <c r="C167" s="50" t="s">
        <v>260</v>
      </c>
      <c r="D167" s="51" t="s">
        <v>43</v>
      </c>
      <c r="E167" s="51">
        <v>500</v>
      </c>
      <c r="F167" s="52" t="s">
        <v>43</v>
      </c>
      <c r="H167" s="121">
        <v>0</v>
      </c>
    </row>
    <row r="168" spans="1:8" ht="34.5" x14ac:dyDescent="0.25">
      <c r="A168" s="48" t="s">
        <v>261</v>
      </c>
      <c r="B168" s="49" t="s">
        <v>167</v>
      </c>
      <c r="C168" s="50" t="s">
        <v>262</v>
      </c>
      <c r="D168" s="51">
        <v>499</v>
      </c>
      <c r="E168" s="51">
        <v>499</v>
      </c>
      <c r="F168" s="52" t="s">
        <v>43</v>
      </c>
      <c r="H168" s="121">
        <f t="shared" si="3"/>
        <v>100</v>
      </c>
    </row>
    <row r="169" spans="1:8" ht="34.5" x14ac:dyDescent="0.25">
      <c r="A169" s="48" t="s">
        <v>261</v>
      </c>
      <c r="B169" s="49" t="s">
        <v>167</v>
      </c>
      <c r="C169" s="50" t="s">
        <v>263</v>
      </c>
      <c r="D169" s="51">
        <v>499</v>
      </c>
      <c r="E169" s="51">
        <v>499</v>
      </c>
      <c r="F169" s="52" t="s">
        <v>43</v>
      </c>
      <c r="H169" s="121">
        <f t="shared" si="3"/>
        <v>100</v>
      </c>
    </row>
    <row r="170" spans="1:8" ht="34.5" x14ac:dyDescent="0.25">
      <c r="A170" s="48" t="s">
        <v>261</v>
      </c>
      <c r="B170" s="49" t="s">
        <v>167</v>
      </c>
      <c r="C170" s="50" t="s">
        <v>264</v>
      </c>
      <c r="D170" s="51">
        <v>499</v>
      </c>
      <c r="E170" s="51">
        <v>499</v>
      </c>
      <c r="F170" s="52" t="s">
        <v>43</v>
      </c>
      <c r="H170" s="121">
        <f t="shared" si="3"/>
        <v>100</v>
      </c>
    </row>
    <row r="171" spans="1:8" ht="34.5" x14ac:dyDescent="0.25">
      <c r="A171" s="48" t="s">
        <v>261</v>
      </c>
      <c r="B171" s="49" t="s">
        <v>167</v>
      </c>
      <c r="C171" s="50" t="s">
        <v>265</v>
      </c>
      <c r="D171" s="51" t="s">
        <v>43</v>
      </c>
      <c r="E171" s="51">
        <v>499</v>
      </c>
      <c r="F171" s="52" t="s">
        <v>43</v>
      </c>
      <c r="H171" s="121">
        <v>0</v>
      </c>
    </row>
    <row r="172" spans="1:8" ht="23.25" x14ac:dyDescent="0.25">
      <c r="A172" s="48" t="s">
        <v>266</v>
      </c>
      <c r="B172" s="49" t="s">
        <v>167</v>
      </c>
      <c r="C172" s="50" t="s">
        <v>267</v>
      </c>
      <c r="D172" s="51">
        <v>295</v>
      </c>
      <c r="E172" s="51">
        <v>295</v>
      </c>
      <c r="F172" s="52" t="s">
        <v>43</v>
      </c>
      <c r="H172" s="121">
        <f t="shared" si="3"/>
        <v>100</v>
      </c>
    </row>
    <row r="173" spans="1:8" ht="23.25" x14ac:dyDescent="0.25">
      <c r="A173" s="48" t="s">
        <v>193</v>
      </c>
      <c r="B173" s="49" t="s">
        <v>167</v>
      </c>
      <c r="C173" s="50" t="s">
        <v>268</v>
      </c>
      <c r="D173" s="51">
        <v>295</v>
      </c>
      <c r="E173" s="51">
        <v>295</v>
      </c>
      <c r="F173" s="52" t="s">
        <v>43</v>
      </c>
      <c r="H173" s="121">
        <f t="shared" si="3"/>
        <v>100</v>
      </c>
    </row>
    <row r="174" spans="1:8" ht="23.25" x14ac:dyDescent="0.25">
      <c r="A174" s="48" t="s">
        <v>195</v>
      </c>
      <c r="B174" s="49" t="s">
        <v>167</v>
      </c>
      <c r="C174" s="50" t="s">
        <v>269</v>
      </c>
      <c r="D174" s="51">
        <v>295</v>
      </c>
      <c r="E174" s="51">
        <v>295</v>
      </c>
      <c r="F174" s="52" t="s">
        <v>43</v>
      </c>
      <c r="H174" s="121">
        <f t="shared" si="3"/>
        <v>100</v>
      </c>
    </row>
    <row r="175" spans="1:8" x14ac:dyDescent="0.25">
      <c r="A175" s="48" t="s">
        <v>197</v>
      </c>
      <c r="B175" s="49" t="s">
        <v>167</v>
      </c>
      <c r="C175" s="50" t="s">
        <v>270</v>
      </c>
      <c r="D175" s="51" t="s">
        <v>43</v>
      </c>
      <c r="E175" s="51">
        <v>295</v>
      </c>
      <c r="F175" s="52" t="s">
        <v>43</v>
      </c>
      <c r="H175" s="121">
        <v>0</v>
      </c>
    </row>
    <row r="176" spans="1:8" ht="23.25" x14ac:dyDescent="0.25">
      <c r="A176" s="48" t="s">
        <v>271</v>
      </c>
      <c r="B176" s="49" t="s">
        <v>167</v>
      </c>
      <c r="C176" s="50" t="s">
        <v>272</v>
      </c>
      <c r="D176" s="51">
        <v>419225.63</v>
      </c>
      <c r="E176" s="51">
        <v>80400</v>
      </c>
      <c r="F176" s="52">
        <v>338825.63</v>
      </c>
      <c r="H176" s="121">
        <f t="shared" si="3"/>
        <v>19.178216751680953</v>
      </c>
    </row>
    <row r="177" spans="1:8" ht="23.25" x14ac:dyDescent="0.25">
      <c r="A177" s="48" t="s">
        <v>193</v>
      </c>
      <c r="B177" s="49" t="s">
        <v>167</v>
      </c>
      <c r="C177" s="50" t="s">
        <v>273</v>
      </c>
      <c r="D177" s="51">
        <v>419225.63</v>
      </c>
      <c r="E177" s="51">
        <v>80400</v>
      </c>
      <c r="F177" s="52">
        <v>338825.63</v>
      </c>
      <c r="H177" s="121">
        <f t="shared" si="3"/>
        <v>19.178216751680953</v>
      </c>
    </row>
    <row r="178" spans="1:8" ht="23.25" x14ac:dyDescent="0.25">
      <c r="A178" s="48" t="s">
        <v>195</v>
      </c>
      <c r="B178" s="49" t="s">
        <v>167</v>
      </c>
      <c r="C178" s="50" t="s">
        <v>274</v>
      </c>
      <c r="D178" s="51">
        <v>419225.63</v>
      </c>
      <c r="E178" s="51">
        <v>80400</v>
      </c>
      <c r="F178" s="52">
        <v>338825.63</v>
      </c>
      <c r="H178" s="121">
        <f t="shared" si="3"/>
        <v>19.178216751680953</v>
      </c>
    </row>
    <row r="179" spans="1:8" x14ac:dyDescent="0.25">
      <c r="A179" s="48" t="s">
        <v>197</v>
      </c>
      <c r="B179" s="49" t="s">
        <v>167</v>
      </c>
      <c r="C179" s="50" t="s">
        <v>275</v>
      </c>
      <c r="D179" s="51" t="s">
        <v>43</v>
      </c>
      <c r="E179" s="51">
        <v>80400</v>
      </c>
      <c r="F179" s="52" t="s">
        <v>43</v>
      </c>
      <c r="H179" s="121">
        <v>0</v>
      </c>
    </row>
    <row r="180" spans="1:8" ht="23.25" x14ac:dyDescent="0.25">
      <c r="A180" s="48" t="s">
        <v>276</v>
      </c>
      <c r="B180" s="49" t="s">
        <v>167</v>
      </c>
      <c r="C180" s="50" t="s">
        <v>277</v>
      </c>
      <c r="D180" s="51">
        <v>2000</v>
      </c>
      <c r="E180" s="51" t="s">
        <v>43</v>
      </c>
      <c r="F180" s="52">
        <v>2000</v>
      </c>
      <c r="H180" s="121">
        <v>0</v>
      </c>
    </row>
    <row r="181" spans="1:8" x14ac:dyDescent="0.25">
      <c r="A181" s="48" t="s">
        <v>169</v>
      </c>
      <c r="B181" s="49" t="s">
        <v>167</v>
      </c>
      <c r="C181" s="50" t="s">
        <v>278</v>
      </c>
      <c r="D181" s="51">
        <v>2000</v>
      </c>
      <c r="E181" s="51" t="s">
        <v>43</v>
      </c>
      <c r="F181" s="52">
        <v>2000</v>
      </c>
      <c r="H181" s="121">
        <v>0</v>
      </c>
    </row>
    <row r="182" spans="1:8" x14ac:dyDescent="0.25">
      <c r="A182" s="48" t="s">
        <v>151</v>
      </c>
      <c r="B182" s="49" t="s">
        <v>167</v>
      </c>
      <c r="C182" s="50" t="s">
        <v>279</v>
      </c>
      <c r="D182" s="51">
        <v>2000</v>
      </c>
      <c r="E182" s="51" t="s">
        <v>43</v>
      </c>
      <c r="F182" s="52">
        <v>2000</v>
      </c>
      <c r="H182" s="121">
        <v>0</v>
      </c>
    </row>
    <row r="183" spans="1:8" ht="34.5" x14ac:dyDescent="0.25">
      <c r="A183" s="48" t="s">
        <v>280</v>
      </c>
      <c r="B183" s="49" t="s">
        <v>167</v>
      </c>
      <c r="C183" s="50" t="s">
        <v>281</v>
      </c>
      <c r="D183" s="51">
        <v>28330</v>
      </c>
      <c r="E183" s="51">
        <v>28330</v>
      </c>
      <c r="F183" s="52" t="s">
        <v>43</v>
      </c>
      <c r="H183" s="121">
        <f t="shared" si="3"/>
        <v>100</v>
      </c>
    </row>
    <row r="184" spans="1:8" ht="34.5" x14ac:dyDescent="0.25">
      <c r="A184" s="48" t="s">
        <v>280</v>
      </c>
      <c r="B184" s="49" t="s">
        <v>167</v>
      </c>
      <c r="C184" s="50" t="s">
        <v>282</v>
      </c>
      <c r="D184" s="51">
        <v>28330</v>
      </c>
      <c r="E184" s="51">
        <v>28330</v>
      </c>
      <c r="F184" s="52" t="s">
        <v>43</v>
      </c>
      <c r="H184" s="121">
        <f t="shared" si="3"/>
        <v>100</v>
      </c>
    </row>
    <row r="185" spans="1:8" ht="34.5" x14ac:dyDescent="0.25">
      <c r="A185" s="48" t="s">
        <v>280</v>
      </c>
      <c r="B185" s="49" t="s">
        <v>167</v>
      </c>
      <c r="C185" s="50" t="s">
        <v>283</v>
      </c>
      <c r="D185" s="51">
        <v>28330</v>
      </c>
      <c r="E185" s="51">
        <v>28330</v>
      </c>
      <c r="F185" s="52" t="s">
        <v>43</v>
      </c>
      <c r="H185" s="121">
        <f t="shared" si="3"/>
        <v>100</v>
      </c>
    </row>
    <row r="186" spans="1:8" ht="34.5" x14ac:dyDescent="0.25">
      <c r="A186" s="48" t="s">
        <v>280</v>
      </c>
      <c r="B186" s="49" t="s">
        <v>167</v>
      </c>
      <c r="C186" s="50" t="s">
        <v>284</v>
      </c>
      <c r="D186" s="51" t="s">
        <v>43</v>
      </c>
      <c r="E186" s="51">
        <v>28330</v>
      </c>
      <c r="F186" s="52" t="s">
        <v>43</v>
      </c>
      <c r="H186" s="121">
        <v>0</v>
      </c>
    </row>
    <row r="187" spans="1:8" ht="23.25" x14ac:dyDescent="0.25">
      <c r="A187" s="48" t="s">
        <v>285</v>
      </c>
      <c r="B187" s="49" t="s">
        <v>167</v>
      </c>
      <c r="C187" s="50" t="s">
        <v>286</v>
      </c>
      <c r="D187" s="51">
        <v>500</v>
      </c>
      <c r="E187" s="51">
        <v>500</v>
      </c>
      <c r="F187" s="52" t="s">
        <v>43</v>
      </c>
      <c r="H187" s="121">
        <f t="shared" si="3"/>
        <v>100</v>
      </c>
    </row>
    <row r="188" spans="1:8" ht="23.25" x14ac:dyDescent="0.25">
      <c r="A188" s="48" t="s">
        <v>285</v>
      </c>
      <c r="B188" s="49" t="s">
        <v>167</v>
      </c>
      <c r="C188" s="50" t="s">
        <v>287</v>
      </c>
      <c r="D188" s="51">
        <v>500</v>
      </c>
      <c r="E188" s="51">
        <v>500</v>
      </c>
      <c r="F188" s="52" t="s">
        <v>43</v>
      </c>
      <c r="H188" s="121">
        <f t="shared" si="3"/>
        <v>100</v>
      </c>
    </row>
    <row r="189" spans="1:8" ht="23.25" x14ac:dyDescent="0.25">
      <c r="A189" s="48" t="s">
        <v>285</v>
      </c>
      <c r="B189" s="49" t="s">
        <v>167</v>
      </c>
      <c r="C189" s="50" t="s">
        <v>288</v>
      </c>
      <c r="D189" s="51">
        <v>500</v>
      </c>
      <c r="E189" s="51">
        <v>500</v>
      </c>
      <c r="F189" s="52" t="s">
        <v>43</v>
      </c>
      <c r="H189" s="121">
        <f t="shared" si="3"/>
        <v>100</v>
      </c>
    </row>
    <row r="190" spans="1:8" ht="23.25" x14ac:dyDescent="0.25">
      <c r="A190" s="48" t="s">
        <v>285</v>
      </c>
      <c r="B190" s="49" t="s">
        <v>167</v>
      </c>
      <c r="C190" s="50" t="s">
        <v>289</v>
      </c>
      <c r="D190" s="51" t="s">
        <v>43</v>
      </c>
      <c r="E190" s="51">
        <v>500</v>
      </c>
      <c r="F190" s="52" t="s">
        <v>43</v>
      </c>
      <c r="H190" s="121">
        <v>0</v>
      </c>
    </row>
    <row r="191" spans="1:8" ht="34.5" x14ac:dyDescent="0.25">
      <c r="A191" s="48" t="s">
        <v>290</v>
      </c>
      <c r="B191" s="49" t="s">
        <v>167</v>
      </c>
      <c r="C191" s="50" t="s">
        <v>291</v>
      </c>
      <c r="D191" s="51">
        <v>18000</v>
      </c>
      <c r="E191" s="51" t="s">
        <v>43</v>
      </c>
      <c r="F191" s="52">
        <v>18000</v>
      </c>
      <c r="H191" s="121">
        <v>0</v>
      </c>
    </row>
    <row r="192" spans="1:8" ht="23.25" x14ac:dyDescent="0.25">
      <c r="A192" s="48" t="s">
        <v>193</v>
      </c>
      <c r="B192" s="49" t="s">
        <v>167</v>
      </c>
      <c r="C192" s="50" t="s">
        <v>292</v>
      </c>
      <c r="D192" s="51">
        <v>18000</v>
      </c>
      <c r="E192" s="51" t="s">
        <v>43</v>
      </c>
      <c r="F192" s="52">
        <v>18000</v>
      </c>
      <c r="H192" s="121">
        <v>0</v>
      </c>
    </row>
    <row r="193" spans="1:8" ht="23.25" x14ac:dyDescent="0.25">
      <c r="A193" s="48" t="s">
        <v>195</v>
      </c>
      <c r="B193" s="49" t="s">
        <v>167</v>
      </c>
      <c r="C193" s="50" t="s">
        <v>293</v>
      </c>
      <c r="D193" s="51">
        <v>18000</v>
      </c>
      <c r="E193" s="51" t="s">
        <v>43</v>
      </c>
      <c r="F193" s="52">
        <v>18000</v>
      </c>
      <c r="H193" s="121">
        <v>0</v>
      </c>
    </row>
    <row r="194" spans="1:8" ht="23.25" x14ac:dyDescent="0.25">
      <c r="A194" s="48" t="s">
        <v>294</v>
      </c>
      <c r="B194" s="49" t="s">
        <v>167</v>
      </c>
      <c r="C194" s="50" t="s">
        <v>295</v>
      </c>
      <c r="D194" s="51">
        <v>36800</v>
      </c>
      <c r="E194" s="51">
        <v>2234.0700000000002</v>
      </c>
      <c r="F194" s="52">
        <v>34565.93</v>
      </c>
      <c r="H194" s="121">
        <f t="shared" si="3"/>
        <v>6.0708423913043488</v>
      </c>
    </row>
    <row r="195" spans="1:8" ht="23.25" x14ac:dyDescent="0.25">
      <c r="A195" s="48" t="s">
        <v>193</v>
      </c>
      <c r="B195" s="49" t="s">
        <v>167</v>
      </c>
      <c r="C195" s="50" t="s">
        <v>296</v>
      </c>
      <c r="D195" s="51">
        <v>36800</v>
      </c>
      <c r="E195" s="51">
        <v>2234.0700000000002</v>
      </c>
      <c r="F195" s="52">
        <v>34565.93</v>
      </c>
      <c r="H195" s="121">
        <f t="shared" si="3"/>
        <v>6.0708423913043488</v>
      </c>
    </row>
    <row r="196" spans="1:8" ht="23.25" x14ac:dyDescent="0.25">
      <c r="A196" s="48" t="s">
        <v>195</v>
      </c>
      <c r="B196" s="49" t="s">
        <v>167</v>
      </c>
      <c r="C196" s="50" t="s">
        <v>297</v>
      </c>
      <c r="D196" s="51">
        <v>36800</v>
      </c>
      <c r="E196" s="51">
        <v>2234.0700000000002</v>
      </c>
      <c r="F196" s="52">
        <v>34565.93</v>
      </c>
      <c r="H196" s="121">
        <f t="shared" si="3"/>
        <v>6.0708423913043488</v>
      </c>
    </row>
    <row r="197" spans="1:8" x14ac:dyDescent="0.25">
      <c r="A197" s="48" t="s">
        <v>197</v>
      </c>
      <c r="B197" s="49" t="s">
        <v>167</v>
      </c>
      <c r="C197" s="50" t="s">
        <v>298</v>
      </c>
      <c r="D197" s="51" t="s">
        <v>43</v>
      </c>
      <c r="E197" s="51">
        <v>2234.0700000000002</v>
      </c>
      <c r="F197" s="52" t="s">
        <v>43</v>
      </c>
      <c r="H197" s="121">
        <v>0</v>
      </c>
    </row>
    <row r="198" spans="1:8" ht="34.5" x14ac:dyDescent="0.25">
      <c r="A198" s="48" t="s">
        <v>299</v>
      </c>
      <c r="B198" s="49" t="s">
        <v>167</v>
      </c>
      <c r="C198" s="50" t="s">
        <v>300</v>
      </c>
      <c r="D198" s="51">
        <v>732000</v>
      </c>
      <c r="E198" s="51">
        <v>732000</v>
      </c>
      <c r="F198" s="52" t="s">
        <v>43</v>
      </c>
      <c r="H198" s="121">
        <f t="shared" si="3"/>
        <v>100</v>
      </c>
    </row>
    <row r="199" spans="1:8" ht="23.25" x14ac:dyDescent="0.25">
      <c r="A199" s="48" t="s">
        <v>193</v>
      </c>
      <c r="B199" s="49" t="s">
        <v>167</v>
      </c>
      <c r="C199" s="50" t="s">
        <v>301</v>
      </c>
      <c r="D199" s="51">
        <v>732000</v>
      </c>
      <c r="E199" s="51">
        <v>732000</v>
      </c>
      <c r="F199" s="52" t="s">
        <v>43</v>
      </c>
      <c r="H199" s="121">
        <f t="shared" si="3"/>
        <v>100</v>
      </c>
    </row>
    <row r="200" spans="1:8" ht="23.25" x14ac:dyDescent="0.25">
      <c r="A200" s="48" t="s">
        <v>195</v>
      </c>
      <c r="B200" s="49" t="s">
        <v>167</v>
      </c>
      <c r="C200" s="50" t="s">
        <v>302</v>
      </c>
      <c r="D200" s="51">
        <v>732000</v>
      </c>
      <c r="E200" s="51">
        <v>732000</v>
      </c>
      <c r="F200" s="52" t="s">
        <v>43</v>
      </c>
      <c r="H200" s="121">
        <f t="shared" si="3"/>
        <v>100</v>
      </c>
    </row>
    <row r="201" spans="1:8" x14ac:dyDescent="0.25">
      <c r="A201" s="48" t="s">
        <v>197</v>
      </c>
      <c r="B201" s="49" t="s">
        <v>167</v>
      </c>
      <c r="C201" s="50" t="s">
        <v>303</v>
      </c>
      <c r="D201" s="51" t="s">
        <v>43</v>
      </c>
      <c r="E201" s="51">
        <v>732000</v>
      </c>
      <c r="F201" s="52" t="s">
        <v>43</v>
      </c>
      <c r="H201" s="121">
        <v>0</v>
      </c>
    </row>
    <row r="202" spans="1:8" ht="45.75" x14ac:dyDescent="0.25">
      <c r="A202" s="48" t="s">
        <v>304</v>
      </c>
      <c r="B202" s="49" t="s">
        <v>167</v>
      </c>
      <c r="C202" s="50" t="s">
        <v>305</v>
      </c>
      <c r="D202" s="51">
        <v>167595</v>
      </c>
      <c r="E202" s="51">
        <v>85028.61</v>
      </c>
      <c r="F202" s="52">
        <v>82566.39</v>
      </c>
      <c r="H202" s="121">
        <f t="shared" si="3"/>
        <v>50.734574420477941</v>
      </c>
    </row>
    <row r="203" spans="1:8" ht="23.25" x14ac:dyDescent="0.25">
      <c r="A203" s="48" t="s">
        <v>193</v>
      </c>
      <c r="B203" s="49" t="s">
        <v>167</v>
      </c>
      <c r="C203" s="50" t="s">
        <v>306</v>
      </c>
      <c r="D203" s="51">
        <v>167595</v>
      </c>
      <c r="E203" s="51">
        <v>85028.61</v>
      </c>
      <c r="F203" s="52">
        <v>82566.39</v>
      </c>
      <c r="H203" s="121">
        <f t="shared" si="3"/>
        <v>50.734574420477941</v>
      </c>
    </row>
    <row r="204" spans="1:8" ht="23.25" x14ac:dyDescent="0.25">
      <c r="A204" s="48" t="s">
        <v>195</v>
      </c>
      <c r="B204" s="49" t="s">
        <v>167</v>
      </c>
      <c r="C204" s="50" t="s">
        <v>307</v>
      </c>
      <c r="D204" s="51">
        <v>167595</v>
      </c>
      <c r="E204" s="51">
        <v>85028.61</v>
      </c>
      <c r="F204" s="52">
        <v>82566.39</v>
      </c>
      <c r="H204" s="121">
        <f t="shared" si="3"/>
        <v>50.734574420477941</v>
      </c>
    </row>
    <row r="205" spans="1:8" x14ac:dyDescent="0.25">
      <c r="A205" s="48" t="s">
        <v>308</v>
      </c>
      <c r="B205" s="49" t="s">
        <v>167</v>
      </c>
      <c r="C205" s="50" t="s">
        <v>309</v>
      </c>
      <c r="D205" s="51" t="s">
        <v>43</v>
      </c>
      <c r="E205" s="51">
        <v>85028.61</v>
      </c>
      <c r="F205" s="52" t="s">
        <v>43</v>
      </c>
      <c r="H205" s="121">
        <v>0</v>
      </c>
    </row>
    <row r="206" spans="1:8" ht="23.25" x14ac:dyDescent="0.25">
      <c r="A206" s="48" t="s">
        <v>310</v>
      </c>
      <c r="B206" s="49" t="s">
        <v>167</v>
      </c>
      <c r="C206" s="50" t="s">
        <v>311</v>
      </c>
      <c r="D206" s="51">
        <v>979600</v>
      </c>
      <c r="E206" s="51">
        <v>629545</v>
      </c>
      <c r="F206" s="52">
        <v>350055</v>
      </c>
      <c r="H206" s="121">
        <f t="shared" si="3"/>
        <v>64.265516537362188</v>
      </c>
    </row>
    <row r="207" spans="1:8" ht="23.25" x14ac:dyDescent="0.25">
      <c r="A207" s="48" t="s">
        <v>193</v>
      </c>
      <c r="B207" s="49" t="s">
        <v>167</v>
      </c>
      <c r="C207" s="50" t="s">
        <v>312</v>
      </c>
      <c r="D207" s="51">
        <v>979600</v>
      </c>
      <c r="E207" s="51">
        <v>629545</v>
      </c>
      <c r="F207" s="52">
        <v>350055</v>
      </c>
      <c r="H207" s="121">
        <f t="shared" si="3"/>
        <v>64.265516537362188</v>
      </c>
    </row>
    <row r="208" spans="1:8" ht="23.25" x14ac:dyDescent="0.25">
      <c r="A208" s="48" t="s">
        <v>195</v>
      </c>
      <c r="B208" s="49" t="s">
        <v>167</v>
      </c>
      <c r="C208" s="50" t="s">
        <v>313</v>
      </c>
      <c r="D208" s="51">
        <v>979600</v>
      </c>
      <c r="E208" s="51">
        <v>629545</v>
      </c>
      <c r="F208" s="52">
        <v>350055</v>
      </c>
      <c r="H208" s="121">
        <f t="shared" si="3"/>
        <v>64.265516537362188</v>
      </c>
    </row>
    <row r="209" spans="1:8" x14ac:dyDescent="0.25">
      <c r="A209" s="48" t="s">
        <v>197</v>
      </c>
      <c r="B209" s="49" t="s">
        <v>167</v>
      </c>
      <c r="C209" s="50" t="s">
        <v>314</v>
      </c>
      <c r="D209" s="51" t="s">
        <v>43</v>
      </c>
      <c r="E209" s="51">
        <v>629545</v>
      </c>
      <c r="F209" s="52" t="s">
        <v>43</v>
      </c>
      <c r="H209" s="121">
        <v>0</v>
      </c>
    </row>
    <row r="210" spans="1:8" x14ac:dyDescent="0.25">
      <c r="A210" s="48" t="s">
        <v>315</v>
      </c>
      <c r="B210" s="49" t="s">
        <v>167</v>
      </c>
      <c r="C210" s="50" t="s">
        <v>316</v>
      </c>
      <c r="D210" s="51">
        <v>312734.71999999997</v>
      </c>
      <c r="E210" s="51">
        <v>214413.12</v>
      </c>
      <c r="F210" s="52">
        <v>98321.600000000006</v>
      </c>
      <c r="H210" s="121">
        <f t="shared" si="3"/>
        <v>68.560702182348038</v>
      </c>
    </row>
    <row r="211" spans="1:8" ht="23.25" x14ac:dyDescent="0.25">
      <c r="A211" s="48" t="s">
        <v>193</v>
      </c>
      <c r="B211" s="49" t="s">
        <v>167</v>
      </c>
      <c r="C211" s="50" t="s">
        <v>317</v>
      </c>
      <c r="D211" s="51">
        <v>312734.71999999997</v>
      </c>
      <c r="E211" s="51">
        <v>214413.12</v>
      </c>
      <c r="F211" s="52">
        <v>98321.600000000006</v>
      </c>
      <c r="H211" s="121">
        <f t="shared" si="3"/>
        <v>68.560702182348038</v>
      </c>
    </row>
    <row r="212" spans="1:8" ht="23.25" x14ac:dyDescent="0.25">
      <c r="A212" s="48" t="s">
        <v>195</v>
      </c>
      <c r="B212" s="49" t="s">
        <v>167</v>
      </c>
      <c r="C212" s="50" t="s">
        <v>318</v>
      </c>
      <c r="D212" s="51">
        <v>312734.71999999997</v>
      </c>
      <c r="E212" s="51">
        <v>214413.12</v>
      </c>
      <c r="F212" s="52">
        <v>98321.600000000006</v>
      </c>
      <c r="H212" s="121">
        <f t="shared" si="3"/>
        <v>68.560702182348038</v>
      </c>
    </row>
    <row r="213" spans="1:8" x14ac:dyDescent="0.25">
      <c r="A213" s="48" t="s">
        <v>197</v>
      </c>
      <c r="B213" s="49" t="s">
        <v>167</v>
      </c>
      <c r="C213" s="50" t="s">
        <v>319</v>
      </c>
      <c r="D213" s="51" t="s">
        <v>43</v>
      </c>
      <c r="E213" s="51">
        <v>214413.12</v>
      </c>
      <c r="F213" s="52" t="s">
        <v>43</v>
      </c>
      <c r="H213" s="121">
        <v>0</v>
      </c>
    </row>
    <row r="214" spans="1:8" x14ac:dyDescent="0.25">
      <c r="A214" s="48" t="s">
        <v>320</v>
      </c>
      <c r="B214" s="49" t="s">
        <v>167</v>
      </c>
      <c r="C214" s="50" t="s">
        <v>321</v>
      </c>
      <c r="D214" s="51">
        <v>3174.28</v>
      </c>
      <c r="E214" s="51">
        <v>3174.28</v>
      </c>
      <c r="F214" s="52" t="s">
        <v>43</v>
      </c>
      <c r="H214" s="121">
        <f t="shared" si="3"/>
        <v>100</v>
      </c>
    </row>
    <row r="215" spans="1:8" ht="23.25" x14ac:dyDescent="0.25">
      <c r="A215" s="48" t="s">
        <v>193</v>
      </c>
      <c r="B215" s="49" t="s">
        <v>167</v>
      </c>
      <c r="C215" s="50" t="s">
        <v>322</v>
      </c>
      <c r="D215" s="51">
        <v>3174.28</v>
      </c>
      <c r="E215" s="51">
        <v>3174.28</v>
      </c>
      <c r="F215" s="52" t="s">
        <v>43</v>
      </c>
      <c r="H215" s="121">
        <f t="shared" si="3"/>
        <v>100</v>
      </c>
    </row>
    <row r="216" spans="1:8" ht="23.25" x14ac:dyDescent="0.25">
      <c r="A216" s="48" t="s">
        <v>195</v>
      </c>
      <c r="B216" s="49" t="s">
        <v>167</v>
      </c>
      <c r="C216" s="50" t="s">
        <v>323</v>
      </c>
      <c r="D216" s="51">
        <v>3174.28</v>
      </c>
      <c r="E216" s="51">
        <v>3174.28</v>
      </c>
      <c r="F216" s="52" t="s">
        <v>43</v>
      </c>
      <c r="H216" s="121">
        <f t="shared" si="3"/>
        <v>100</v>
      </c>
    </row>
    <row r="217" spans="1:8" x14ac:dyDescent="0.25">
      <c r="A217" s="48" t="s">
        <v>197</v>
      </c>
      <c r="B217" s="49" t="s">
        <v>167</v>
      </c>
      <c r="C217" s="50" t="s">
        <v>324</v>
      </c>
      <c r="D217" s="51" t="s">
        <v>43</v>
      </c>
      <c r="E217" s="51">
        <v>3174.28</v>
      </c>
      <c r="F217" s="52" t="s">
        <v>43</v>
      </c>
      <c r="H217" s="121">
        <v>0</v>
      </c>
    </row>
    <row r="218" spans="1:8" x14ac:dyDescent="0.25">
      <c r="A218" s="48" t="s">
        <v>325</v>
      </c>
      <c r="B218" s="49" t="s">
        <v>167</v>
      </c>
      <c r="C218" s="50" t="s">
        <v>326</v>
      </c>
      <c r="D218" s="51">
        <v>500</v>
      </c>
      <c r="E218" s="51">
        <v>500</v>
      </c>
      <c r="F218" s="52" t="s">
        <v>43</v>
      </c>
      <c r="H218" s="121">
        <f t="shared" si="3"/>
        <v>100</v>
      </c>
    </row>
    <row r="219" spans="1:8" ht="23.25" x14ac:dyDescent="0.25">
      <c r="A219" s="48" t="s">
        <v>193</v>
      </c>
      <c r="B219" s="49" t="s">
        <v>167</v>
      </c>
      <c r="C219" s="50" t="s">
        <v>327</v>
      </c>
      <c r="D219" s="51">
        <v>500</v>
      </c>
      <c r="E219" s="51">
        <v>500</v>
      </c>
      <c r="F219" s="52" t="s">
        <v>43</v>
      </c>
      <c r="H219" s="121">
        <f t="shared" si="3"/>
        <v>100</v>
      </c>
    </row>
    <row r="220" spans="1:8" ht="23.25" x14ac:dyDescent="0.25">
      <c r="A220" s="48" t="s">
        <v>195</v>
      </c>
      <c r="B220" s="49" t="s">
        <v>167</v>
      </c>
      <c r="C220" s="50" t="s">
        <v>328</v>
      </c>
      <c r="D220" s="51">
        <v>500</v>
      </c>
      <c r="E220" s="51">
        <v>500</v>
      </c>
      <c r="F220" s="52" t="s">
        <v>43</v>
      </c>
      <c r="H220" s="121">
        <f t="shared" si="3"/>
        <v>100</v>
      </c>
    </row>
    <row r="221" spans="1:8" x14ac:dyDescent="0.25">
      <c r="A221" s="48" t="s">
        <v>197</v>
      </c>
      <c r="B221" s="49" t="s">
        <v>167</v>
      </c>
      <c r="C221" s="50" t="s">
        <v>329</v>
      </c>
      <c r="D221" s="51" t="s">
        <v>43</v>
      </c>
      <c r="E221" s="51">
        <v>500</v>
      </c>
      <c r="F221" s="52" t="s">
        <v>43</v>
      </c>
      <c r="H221" s="121">
        <v>0</v>
      </c>
    </row>
    <row r="222" spans="1:8" ht="34.5" x14ac:dyDescent="0.25">
      <c r="A222" s="48" t="s">
        <v>330</v>
      </c>
      <c r="B222" s="49" t="s">
        <v>167</v>
      </c>
      <c r="C222" s="50" t="s">
        <v>331</v>
      </c>
      <c r="D222" s="51">
        <v>10000</v>
      </c>
      <c r="E222" s="51">
        <v>5000</v>
      </c>
      <c r="F222" s="52">
        <v>5000</v>
      </c>
      <c r="H222" s="121">
        <f t="shared" si="3"/>
        <v>50</v>
      </c>
    </row>
    <row r="223" spans="1:8" x14ac:dyDescent="0.25">
      <c r="A223" s="48" t="s">
        <v>169</v>
      </c>
      <c r="B223" s="49" t="s">
        <v>167</v>
      </c>
      <c r="C223" s="50" t="s">
        <v>332</v>
      </c>
      <c r="D223" s="51">
        <v>10000</v>
      </c>
      <c r="E223" s="51">
        <v>5000</v>
      </c>
      <c r="F223" s="52">
        <v>5000</v>
      </c>
      <c r="H223" s="121">
        <f t="shared" si="3"/>
        <v>50</v>
      </c>
    </row>
    <row r="224" spans="1:8" x14ac:dyDescent="0.25">
      <c r="A224" s="48" t="s">
        <v>151</v>
      </c>
      <c r="B224" s="49" t="s">
        <v>167</v>
      </c>
      <c r="C224" s="50" t="s">
        <v>333</v>
      </c>
      <c r="D224" s="51">
        <v>10000</v>
      </c>
      <c r="E224" s="51">
        <v>5000</v>
      </c>
      <c r="F224" s="52">
        <v>5000</v>
      </c>
      <c r="H224" s="121">
        <f t="shared" si="3"/>
        <v>50</v>
      </c>
    </row>
    <row r="225" spans="1:8" ht="34.5" x14ac:dyDescent="0.25">
      <c r="A225" s="48" t="s">
        <v>334</v>
      </c>
      <c r="B225" s="49" t="s">
        <v>167</v>
      </c>
      <c r="C225" s="50" t="s">
        <v>335</v>
      </c>
      <c r="D225" s="51">
        <v>10000</v>
      </c>
      <c r="E225" s="51">
        <v>5000</v>
      </c>
      <c r="F225" s="52">
        <v>5000</v>
      </c>
      <c r="H225" s="121">
        <f t="shared" si="3"/>
        <v>50</v>
      </c>
    </row>
    <row r="226" spans="1:8" x14ac:dyDescent="0.25">
      <c r="A226" s="48" t="s">
        <v>169</v>
      </c>
      <c r="B226" s="49" t="s">
        <v>167</v>
      </c>
      <c r="C226" s="50" t="s">
        <v>336</v>
      </c>
      <c r="D226" s="51">
        <v>10000</v>
      </c>
      <c r="E226" s="51">
        <v>5000</v>
      </c>
      <c r="F226" s="52">
        <v>5000</v>
      </c>
      <c r="H226" s="121">
        <f t="shared" si="3"/>
        <v>50</v>
      </c>
    </row>
    <row r="227" spans="1:8" x14ac:dyDescent="0.25">
      <c r="A227" s="48" t="s">
        <v>151</v>
      </c>
      <c r="B227" s="49" t="s">
        <v>167</v>
      </c>
      <c r="C227" s="50" t="s">
        <v>337</v>
      </c>
      <c r="D227" s="51">
        <v>10000</v>
      </c>
      <c r="E227" s="51">
        <v>5000</v>
      </c>
      <c r="F227" s="52">
        <v>5000</v>
      </c>
      <c r="H227" s="121">
        <f t="shared" ref="H227:H232" si="4">E227/D227*100</f>
        <v>50</v>
      </c>
    </row>
    <row r="228" spans="1:8" ht="23.25" x14ac:dyDescent="0.25">
      <c r="A228" s="48" t="s">
        <v>338</v>
      </c>
      <c r="B228" s="49" t="s">
        <v>167</v>
      </c>
      <c r="C228" s="50" t="s">
        <v>339</v>
      </c>
      <c r="D228" s="51">
        <v>15000</v>
      </c>
      <c r="E228" s="51">
        <v>4018</v>
      </c>
      <c r="F228" s="52">
        <v>10982</v>
      </c>
      <c r="H228" s="121">
        <f t="shared" si="4"/>
        <v>26.786666666666665</v>
      </c>
    </row>
    <row r="229" spans="1:8" ht="23.25" x14ac:dyDescent="0.25">
      <c r="A229" s="48" t="s">
        <v>338</v>
      </c>
      <c r="B229" s="49" t="s">
        <v>167</v>
      </c>
      <c r="C229" s="50" t="s">
        <v>340</v>
      </c>
      <c r="D229" s="51">
        <v>15000</v>
      </c>
      <c r="E229" s="51">
        <v>4018</v>
      </c>
      <c r="F229" s="52">
        <v>10982</v>
      </c>
      <c r="H229" s="121">
        <f t="shared" si="4"/>
        <v>26.786666666666665</v>
      </c>
    </row>
    <row r="230" spans="1:8" ht="23.25" x14ac:dyDescent="0.25">
      <c r="A230" s="48" t="s">
        <v>338</v>
      </c>
      <c r="B230" s="49" t="s">
        <v>167</v>
      </c>
      <c r="C230" s="50" t="s">
        <v>341</v>
      </c>
      <c r="D230" s="51">
        <v>15000</v>
      </c>
      <c r="E230" s="51">
        <v>4018</v>
      </c>
      <c r="F230" s="52">
        <v>10982</v>
      </c>
      <c r="H230" s="121">
        <f t="shared" si="4"/>
        <v>26.786666666666665</v>
      </c>
    </row>
    <row r="231" spans="1:8" ht="24" thickBot="1" x14ac:dyDescent="0.3">
      <c r="A231" s="48" t="s">
        <v>338</v>
      </c>
      <c r="B231" s="49" t="s">
        <v>167</v>
      </c>
      <c r="C231" s="50" t="s">
        <v>342</v>
      </c>
      <c r="D231" s="51" t="s">
        <v>43</v>
      </c>
      <c r="E231" s="51">
        <v>4018</v>
      </c>
      <c r="F231" s="52" t="s">
        <v>43</v>
      </c>
      <c r="H231" s="121">
        <v>0</v>
      </c>
    </row>
    <row r="232" spans="1:8" ht="15.75" thickBot="1" x14ac:dyDescent="0.3">
      <c r="A232" s="54" t="s">
        <v>343</v>
      </c>
      <c r="B232" s="55" t="s">
        <v>344</v>
      </c>
      <c r="C232" s="56" t="s">
        <v>31</v>
      </c>
      <c r="D232" s="57">
        <v>-510085.63</v>
      </c>
      <c r="E232" s="57">
        <v>-76267.39</v>
      </c>
      <c r="F232" s="58" t="s">
        <v>31</v>
      </c>
      <c r="H232" s="121">
        <f t="shared" si="4"/>
        <v>14.951879746151642</v>
      </c>
    </row>
    <row r="234" spans="1:8" x14ac:dyDescent="0.25">
      <c r="A234" s="62"/>
      <c r="B234" s="63"/>
      <c r="C234" s="64"/>
      <c r="D234" s="13"/>
      <c r="E234" s="65"/>
      <c r="F234" s="37" t="s">
        <v>345</v>
      </c>
    </row>
    <row r="235" spans="1:8" x14ac:dyDescent="0.25">
      <c r="A235" s="129" t="s">
        <v>346</v>
      </c>
      <c r="B235" s="130"/>
      <c r="C235" s="130"/>
      <c r="D235" s="130"/>
      <c r="E235" s="130"/>
      <c r="F235" s="130"/>
    </row>
    <row r="236" spans="1:8" x14ac:dyDescent="0.25">
      <c r="A236" s="66"/>
      <c r="B236" s="67"/>
      <c r="C236" s="68"/>
      <c r="D236" s="69"/>
      <c r="E236" s="70"/>
      <c r="F236" s="71"/>
    </row>
    <row r="237" spans="1:8" x14ac:dyDescent="0.25">
      <c r="A237" s="137" t="s">
        <v>20</v>
      </c>
      <c r="B237" s="137" t="s">
        <v>21</v>
      </c>
      <c r="C237" s="137" t="s">
        <v>347</v>
      </c>
      <c r="D237" s="137" t="s">
        <v>23</v>
      </c>
      <c r="E237" s="137" t="s">
        <v>24</v>
      </c>
      <c r="F237" s="137" t="s">
        <v>25</v>
      </c>
      <c r="H237" s="148" t="s">
        <v>388</v>
      </c>
    </row>
    <row r="238" spans="1:8" x14ac:dyDescent="0.25">
      <c r="A238" s="138"/>
      <c r="B238" s="138"/>
      <c r="C238" s="138"/>
      <c r="D238" s="138"/>
      <c r="E238" s="138"/>
      <c r="F238" s="138"/>
      <c r="H238" s="149"/>
    </row>
    <row r="239" spans="1:8" x14ac:dyDescent="0.25">
      <c r="A239" s="138"/>
      <c r="B239" s="138"/>
      <c r="C239" s="138"/>
      <c r="D239" s="138"/>
      <c r="E239" s="138"/>
      <c r="F239" s="138"/>
      <c r="H239" s="149"/>
    </row>
    <row r="240" spans="1:8" x14ac:dyDescent="0.25">
      <c r="A240" s="138"/>
      <c r="B240" s="138"/>
      <c r="C240" s="138"/>
      <c r="D240" s="138"/>
      <c r="E240" s="138"/>
      <c r="F240" s="138"/>
      <c r="H240" s="149"/>
    </row>
    <row r="241" spans="1:8" x14ac:dyDescent="0.25">
      <c r="A241" s="138"/>
      <c r="B241" s="138"/>
      <c r="C241" s="138"/>
      <c r="D241" s="138"/>
      <c r="E241" s="138"/>
      <c r="F241" s="138"/>
      <c r="H241" s="150"/>
    </row>
    <row r="242" spans="1:8" ht="15.75" thickBot="1" x14ac:dyDescent="0.3">
      <c r="A242" s="22">
        <v>1</v>
      </c>
      <c r="B242" s="23">
        <v>2</v>
      </c>
      <c r="C242" s="39">
        <v>3</v>
      </c>
      <c r="D242" s="40" t="s">
        <v>26</v>
      </c>
      <c r="E242" s="40" t="s">
        <v>27</v>
      </c>
      <c r="F242" s="40" t="s">
        <v>28</v>
      </c>
      <c r="H242" s="118"/>
    </row>
    <row r="243" spans="1:8" x14ac:dyDescent="0.25">
      <c r="A243" s="54" t="s">
        <v>348</v>
      </c>
      <c r="B243" s="72">
        <v>500</v>
      </c>
      <c r="C243" s="73" t="s">
        <v>31</v>
      </c>
      <c r="D243" s="28">
        <v>510085.63</v>
      </c>
      <c r="E243" s="28">
        <v>76267.39</v>
      </c>
      <c r="F243" s="43">
        <v>433818.24</v>
      </c>
      <c r="H243" s="122">
        <f>E243/D243*100</f>
        <v>14.951879746151642</v>
      </c>
    </row>
    <row r="244" spans="1:8" x14ac:dyDescent="0.25">
      <c r="A244" s="74" t="s">
        <v>32</v>
      </c>
      <c r="B244" s="75"/>
      <c r="C244" s="76"/>
      <c r="D244" s="77"/>
      <c r="E244" s="77"/>
      <c r="F244" s="78"/>
      <c r="H244" s="122"/>
    </row>
    <row r="245" spans="1:8" x14ac:dyDescent="0.25">
      <c r="A245" s="79" t="s">
        <v>349</v>
      </c>
      <c r="B245" s="75">
        <v>520</v>
      </c>
      <c r="C245" s="76" t="s">
        <v>31</v>
      </c>
      <c r="D245" s="80" t="s">
        <v>43</v>
      </c>
      <c r="E245" s="80" t="s">
        <v>43</v>
      </c>
      <c r="F245" s="81" t="s">
        <v>43</v>
      </c>
      <c r="H245" s="122"/>
    </row>
    <row r="246" spans="1:8" x14ac:dyDescent="0.25">
      <c r="A246" s="82" t="s">
        <v>350</v>
      </c>
      <c r="B246" s="75"/>
      <c r="C246" s="76"/>
      <c r="D246" s="77"/>
      <c r="E246" s="77"/>
      <c r="F246" s="78"/>
      <c r="H246" s="122"/>
    </row>
    <row r="247" spans="1:8" x14ac:dyDescent="0.25">
      <c r="A247" s="83" t="s">
        <v>351</v>
      </c>
      <c r="B247" s="75">
        <v>620</v>
      </c>
      <c r="C247" s="76" t="s">
        <v>31</v>
      </c>
      <c r="D247" s="80" t="s">
        <v>43</v>
      </c>
      <c r="E247" s="80" t="s">
        <v>43</v>
      </c>
      <c r="F247" s="81" t="s">
        <v>43</v>
      </c>
      <c r="H247" s="122"/>
    </row>
    <row r="248" spans="1:8" x14ac:dyDescent="0.25">
      <c r="A248" s="84" t="s">
        <v>350</v>
      </c>
      <c r="B248" s="75"/>
      <c r="C248" s="76"/>
      <c r="D248" s="77"/>
      <c r="E248" s="77"/>
      <c r="F248" s="78"/>
      <c r="H248" s="122"/>
    </row>
    <row r="249" spans="1:8" x14ac:dyDescent="0.25">
      <c r="A249" s="85" t="s">
        <v>352</v>
      </c>
      <c r="B249" s="75">
        <v>700</v>
      </c>
      <c r="C249" s="76"/>
      <c r="D249" s="80">
        <v>510085.63</v>
      </c>
      <c r="E249" s="80">
        <v>76267.39</v>
      </c>
      <c r="F249" s="81">
        <v>433818.24</v>
      </c>
      <c r="H249" s="122">
        <f>E249/D249*100</f>
        <v>14.951879746151642</v>
      </c>
    </row>
    <row r="250" spans="1:8" ht="23.25" x14ac:dyDescent="0.25">
      <c r="A250" s="86" t="s">
        <v>353</v>
      </c>
      <c r="B250" s="75">
        <v>700</v>
      </c>
      <c r="C250" s="76" t="s">
        <v>354</v>
      </c>
      <c r="D250" s="80">
        <v>510085.63</v>
      </c>
      <c r="E250" s="80">
        <v>76267.39</v>
      </c>
      <c r="F250" s="81">
        <v>433818.24</v>
      </c>
      <c r="H250" s="122">
        <f>E250/D250*100</f>
        <v>14.951879746151642</v>
      </c>
    </row>
    <row r="251" spans="1:8" x14ac:dyDescent="0.25">
      <c r="A251" s="83" t="s">
        <v>355</v>
      </c>
      <c r="B251" s="75">
        <v>710</v>
      </c>
      <c r="C251" s="76"/>
      <c r="D251" s="80" t="s">
        <v>43</v>
      </c>
      <c r="E251" s="80" t="s">
        <v>43</v>
      </c>
      <c r="F251" s="87" t="s">
        <v>356</v>
      </c>
      <c r="H251" s="122"/>
    </row>
    <row r="252" spans="1:8" x14ac:dyDescent="0.25">
      <c r="A252" s="48" t="s">
        <v>357</v>
      </c>
      <c r="B252" s="75">
        <v>710</v>
      </c>
      <c r="C252" s="76" t="s">
        <v>358</v>
      </c>
      <c r="D252" s="80">
        <v>-5072640</v>
      </c>
      <c r="E252" s="80">
        <v>-3846395.16</v>
      </c>
      <c r="F252" s="87" t="s">
        <v>356</v>
      </c>
      <c r="H252" s="122">
        <f>E252/D252*100</f>
        <v>75.826298732021201</v>
      </c>
    </row>
    <row r="253" spans="1:8" x14ac:dyDescent="0.25">
      <c r="A253" s="48" t="s">
        <v>359</v>
      </c>
      <c r="B253" s="75">
        <v>710</v>
      </c>
      <c r="C253" s="76" t="s">
        <v>360</v>
      </c>
      <c r="D253" s="80">
        <v>-5072640</v>
      </c>
      <c r="E253" s="80">
        <v>-3846395.16</v>
      </c>
      <c r="F253" s="87" t="s">
        <v>356</v>
      </c>
      <c r="H253" s="122">
        <f t="shared" ref="H253:H260" si="5">E253/D253*100</f>
        <v>75.826298732021201</v>
      </c>
    </row>
    <row r="254" spans="1:8" x14ac:dyDescent="0.25">
      <c r="A254" s="48" t="s">
        <v>361</v>
      </c>
      <c r="B254" s="75">
        <v>710</v>
      </c>
      <c r="C254" s="76" t="s">
        <v>362</v>
      </c>
      <c r="D254" s="80">
        <v>-5072640</v>
      </c>
      <c r="E254" s="80">
        <v>-3846395.16</v>
      </c>
      <c r="F254" s="87" t="s">
        <v>356</v>
      </c>
      <c r="H254" s="122">
        <f t="shared" si="5"/>
        <v>75.826298732021201</v>
      </c>
    </row>
    <row r="255" spans="1:8" ht="23.25" x14ac:dyDescent="0.25">
      <c r="A255" s="48" t="s">
        <v>363</v>
      </c>
      <c r="B255" s="75">
        <v>710</v>
      </c>
      <c r="C255" s="76" t="s">
        <v>364</v>
      </c>
      <c r="D255" s="80">
        <v>-5072640</v>
      </c>
      <c r="E255" s="80">
        <v>-3846395.16</v>
      </c>
      <c r="F255" s="87" t="s">
        <v>356</v>
      </c>
      <c r="H255" s="122">
        <f t="shared" si="5"/>
        <v>75.826298732021201</v>
      </c>
    </row>
    <row r="256" spans="1:8" x14ac:dyDescent="0.25">
      <c r="A256" s="83" t="s">
        <v>365</v>
      </c>
      <c r="B256" s="75">
        <v>720</v>
      </c>
      <c r="C256" s="76"/>
      <c r="D256" s="80" t="s">
        <v>43</v>
      </c>
      <c r="E256" s="80" t="s">
        <v>43</v>
      </c>
      <c r="F256" s="87" t="s">
        <v>356</v>
      </c>
      <c r="H256" s="122">
        <v>0</v>
      </c>
    </row>
    <row r="257" spans="1:8" x14ac:dyDescent="0.25">
      <c r="A257" s="48" t="s">
        <v>366</v>
      </c>
      <c r="B257" s="75">
        <v>720</v>
      </c>
      <c r="C257" s="88" t="s">
        <v>367</v>
      </c>
      <c r="D257" s="80">
        <v>5582725.6299999999</v>
      </c>
      <c r="E257" s="80">
        <v>3922662.55</v>
      </c>
      <c r="F257" s="87" t="s">
        <v>356</v>
      </c>
      <c r="H257" s="122">
        <f t="shared" si="5"/>
        <v>70.264290419731765</v>
      </c>
    </row>
    <row r="258" spans="1:8" x14ac:dyDescent="0.25">
      <c r="A258" s="48" t="s">
        <v>368</v>
      </c>
      <c r="B258" s="75">
        <v>720</v>
      </c>
      <c r="C258" s="88" t="s">
        <v>369</v>
      </c>
      <c r="D258" s="80">
        <v>5582725.6299999999</v>
      </c>
      <c r="E258" s="80">
        <v>3922662.55</v>
      </c>
      <c r="F258" s="87" t="s">
        <v>356</v>
      </c>
      <c r="H258" s="122">
        <f t="shared" si="5"/>
        <v>70.264290419731765</v>
      </c>
    </row>
    <row r="259" spans="1:8" x14ac:dyDescent="0.25">
      <c r="A259" s="48" t="s">
        <v>370</v>
      </c>
      <c r="B259" s="75">
        <v>720</v>
      </c>
      <c r="C259" s="88" t="s">
        <v>371</v>
      </c>
      <c r="D259" s="80">
        <v>5582725.6299999999</v>
      </c>
      <c r="E259" s="80">
        <v>3922662.55</v>
      </c>
      <c r="F259" s="87" t="s">
        <v>356</v>
      </c>
      <c r="H259" s="122">
        <f t="shared" si="5"/>
        <v>70.264290419731765</v>
      </c>
    </row>
    <row r="260" spans="1:8" ht="24" thickBot="1" x14ac:dyDescent="0.3">
      <c r="A260" s="48" t="s">
        <v>372</v>
      </c>
      <c r="B260" s="75">
        <v>720</v>
      </c>
      <c r="C260" s="88" t="s">
        <v>373</v>
      </c>
      <c r="D260" s="80">
        <v>5582725.6299999999</v>
      </c>
      <c r="E260" s="80">
        <v>3922662.55</v>
      </c>
      <c r="F260" s="87" t="s">
        <v>356</v>
      </c>
      <c r="H260" s="122">
        <f t="shared" si="5"/>
        <v>70.264290419731765</v>
      </c>
    </row>
    <row r="261" spans="1:8" x14ac:dyDescent="0.25">
      <c r="A261" s="89"/>
      <c r="B261" s="90"/>
      <c r="C261" s="91"/>
      <c r="D261" s="92"/>
      <c r="E261" s="93"/>
      <c r="F261" s="93"/>
    </row>
    <row r="262" spans="1:8" x14ac:dyDescent="0.25">
      <c r="A262" s="94"/>
      <c r="B262" s="95"/>
      <c r="C262" s="94"/>
      <c r="D262" s="8"/>
      <c r="E262" s="96"/>
      <c r="F262" s="96"/>
    </row>
    <row r="263" spans="1:8" x14ac:dyDescent="0.25">
      <c r="A263" s="12" t="s">
        <v>374</v>
      </c>
      <c r="B263" s="97"/>
      <c r="C263" s="10"/>
      <c r="D263" s="141" t="s">
        <v>375</v>
      </c>
      <c r="E263" s="142"/>
      <c r="F263" s="10"/>
    </row>
    <row r="264" spans="1:8" x14ac:dyDescent="0.25">
      <c r="A264" s="99"/>
      <c r="B264" s="100" t="s">
        <v>376</v>
      </c>
      <c r="C264" s="10"/>
      <c r="D264" s="143" t="s">
        <v>377</v>
      </c>
      <c r="E264" s="144"/>
      <c r="F264" s="10"/>
    </row>
    <row r="265" spans="1:8" x14ac:dyDescent="0.25">
      <c r="A265" s="103"/>
      <c r="B265" s="104"/>
      <c r="C265" s="102"/>
      <c r="D265" s="64"/>
      <c r="E265" s="151"/>
      <c r="F265" s="152"/>
    </row>
    <row r="266" spans="1:8" x14ac:dyDescent="0.25">
      <c r="A266" s="62" t="s">
        <v>378</v>
      </c>
      <c r="B266" s="98"/>
      <c r="C266" s="10"/>
      <c r="D266" s="153"/>
      <c r="E266" s="154"/>
      <c r="F266" s="99"/>
    </row>
    <row r="267" spans="1:8" x14ac:dyDescent="0.25">
      <c r="A267" s="10"/>
      <c r="B267" s="100" t="s">
        <v>376</v>
      </c>
      <c r="C267" s="10"/>
      <c r="D267" s="143" t="s">
        <v>377</v>
      </c>
      <c r="E267" s="144"/>
      <c r="F267" s="10"/>
    </row>
    <row r="268" spans="1:8" x14ac:dyDescent="0.25">
      <c r="A268" s="10"/>
      <c r="B268" s="99"/>
      <c r="C268" s="10"/>
      <c r="D268" s="99"/>
      <c r="E268" s="99"/>
      <c r="F268" s="10"/>
    </row>
    <row r="269" spans="1:8" x14ac:dyDescent="0.25">
      <c r="A269" s="8"/>
      <c r="B269" s="97"/>
      <c r="C269" s="102"/>
      <c r="D269" s="8"/>
      <c r="E269" s="8"/>
      <c r="F269" s="105" t="s">
        <v>379</v>
      </c>
    </row>
    <row r="270" spans="1:8" x14ac:dyDescent="0.25">
      <c r="A270" s="12" t="s">
        <v>380</v>
      </c>
      <c r="B270" s="106"/>
      <c r="C270" s="10"/>
      <c r="D270" s="141" t="s">
        <v>381</v>
      </c>
      <c r="E270" s="142"/>
      <c r="F270" s="105" t="s">
        <v>379</v>
      </c>
    </row>
    <row r="271" spans="1:8" x14ac:dyDescent="0.25">
      <c r="A271" s="99"/>
      <c r="B271" s="100" t="s">
        <v>376</v>
      </c>
      <c r="C271" s="10"/>
      <c r="D271" s="143" t="s">
        <v>377</v>
      </c>
      <c r="E271" s="144"/>
      <c r="F271" s="105" t="s">
        <v>379</v>
      </c>
    </row>
  </sheetData>
  <mergeCells count="40">
    <mergeCell ref="D270:E270"/>
    <mergeCell ref="D271:E271"/>
    <mergeCell ref="H94:H96"/>
    <mergeCell ref="H237:H241"/>
    <mergeCell ref="D263:E263"/>
    <mergeCell ref="D264:E264"/>
    <mergeCell ref="E265:F265"/>
    <mergeCell ref="D266:E266"/>
    <mergeCell ref="D267:E267"/>
    <mergeCell ref="F94:F96"/>
    <mergeCell ref="A235:F235"/>
    <mergeCell ref="A237:A241"/>
    <mergeCell ref="B237:B241"/>
    <mergeCell ref="C237:C241"/>
    <mergeCell ref="D237:D241"/>
    <mergeCell ref="E237:E241"/>
    <mergeCell ref="F18:F20"/>
    <mergeCell ref="F237:F241"/>
    <mergeCell ref="A92:E92"/>
    <mergeCell ref="A94:A96"/>
    <mergeCell ref="B94:B96"/>
    <mergeCell ref="C94:C96"/>
    <mergeCell ref="D94:D96"/>
    <mergeCell ref="E94:E96"/>
    <mergeCell ref="F2:H2"/>
    <mergeCell ref="H23:H24"/>
    <mergeCell ref="E1:H1"/>
    <mergeCell ref="E3:H3"/>
    <mergeCell ref="E4:H4"/>
    <mergeCell ref="E5:H5"/>
    <mergeCell ref="H18:H20"/>
    <mergeCell ref="A8:E8"/>
    <mergeCell ref="B13:D13"/>
    <mergeCell ref="B14:D14"/>
    <mergeCell ref="A17:F17"/>
    <mergeCell ref="A18:A20"/>
    <mergeCell ref="B18:B20"/>
    <mergeCell ref="C18:C20"/>
    <mergeCell ref="D18:D20"/>
    <mergeCell ref="E18:E20"/>
  </mergeCells>
  <pageMargins left="0.39374999999999999" right="0.39374999999999999" top="0.39374999999999999" bottom="0.39374999999999999" header="0.51180550000000002" footer="0.51180550000000002"/>
  <pageSetup paperSize="9" scale="68" fitToHeight="0" orientation="portrait" r:id="rId1"/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topLeftCell="A124" zoomScaleNormal="100" zoomScaleSheetLayoutView="100" workbookViewId="0">
      <selection sqref="A1:F14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29" t="s">
        <v>162</v>
      </c>
      <c r="B1" s="130"/>
      <c r="C1" s="130"/>
      <c r="D1" s="130"/>
      <c r="E1" s="130"/>
      <c r="F1" s="37" t="s">
        <v>163</v>
      </c>
      <c r="G1" s="3"/>
    </row>
    <row r="2" spans="1:7" ht="14.1" customHeight="1" x14ac:dyDescent="0.25">
      <c r="A2" s="19"/>
      <c r="B2" s="19"/>
      <c r="C2" s="19"/>
      <c r="D2" s="19"/>
      <c r="E2" s="19"/>
      <c r="F2" s="19"/>
      <c r="G2" s="3"/>
    </row>
    <row r="3" spans="1:7" ht="12" customHeight="1" x14ac:dyDescent="0.25">
      <c r="A3" s="137" t="s">
        <v>20</v>
      </c>
      <c r="B3" s="137" t="s">
        <v>21</v>
      </c>
      <c r="C3" s="137" t="s">
        <v>164</v>
      </c>
      <c r="D3" s="139" t="s">
        <v>23</v>
      </c>
      <c r="E3" s="139" t="s">
        <v>24</v>
      </c>
      <c r="F3" s="137" t="s">
        <v>25</v>
      </c>
      <c r="G3" s="38"/>
    </row>
    <row r="4" spans="1:7" ht="12" customHeight="1" x14ac:dyDescent="0.25">
      <c r="A4" s="138"/>
      <c r="B4" s="138"/>
      <c r="C4" s="138"/>
      <c r="D4" s="140"/>
      <c r="E4" s="140"/>
      <c r="F4" s="138"/>
      <c r="G4" s="38"/>
    </row>
    <row r="5" spans="1:7" ht="11.1" customHeight="1" x14ac:dyDescent="0.25">
      <c r="A5" s="138"/>
      <c r="B5" s="138"/>
      <c r="C5" s="138"/>
      <c r="D5" s="140"/>
      <c r="E5" s="140"/>
      <c r="F5" s="138"/>
      <c r="G5" s="38"/>
    </row>
    <row r="6" spans="1:7" ht="12" customHeight="1" x14ac:dyDescent="0.25">
      <c r="A6" s="22">
        <v>1</v>
      </c>
      <c r="B6" s="23">
        <v>2</v>
      </c>
      <c r="C6" s="39">
        <v>3</v>
      </c>
      <c r="D6" s="40" t="s">
        <v>26</v>
      </c>
      <c r="E6" s="40" t="s">
        <v>27</v>
      </c>
      <c r="F6" s="40" t="s">
        <v>28</v>
      </c>
      <c r="G6" s="41"/>
    </row>
    <row r="7" spans="1:7" ht="16.5" customHeight="1" x14ac:dyDescent="0.25">
      <c r="A7" s="25" t="s">
        <v>165</v>
      </c>
      <c r="B7" s="42">
        <v>200</v>
      </c>
      <c r="C7" s="27" t="s">
        <v>31</v>
      </c>
      <c r="D7" s="28">
        <v>5582725.6299999999</v>
      </c>
      <c r="E7" s="28">
        <v>3772762.95</v>
      </c>
      <c r="F7" s="43">
        <v>1809962.68</v>
      </c>
      <c r="G7" s="44"/>
    </row>
    <row r="8" spans="1:7" ht="12" customHeight="1" x14ac:dyDescent="0.25">
      <c r="A8" s="29" t="s">
        <v>32</v>
      </c>
      <c r="B8" s="45"/>
      <c r="C8" s="31"/>
      <c r="D8" s="46"/>
      <c r="E8" s="46"/>
      <c r="F8" s="47"/>
      <c r="G8" s="44"/>
    </row>
    <row r="9" spans="1:7" ht="45.75" x14ac:dyDescent="0.25">
      <c r="A9" s="48" t="s">
        <v>166</v>
      </c>
      <c r="B9" s="49" t="s">
        <v>167</v>
      </c>
      <c r="C9" s="50" t="s">
        <v>168</v>
      </c>
      <c r="D9" s="51">
        <v>450000</v>
      </c>
      <c r="E9" s="51">
        <v>225000</v>
      </c>
      <c r="F9" s="52">
        <v>225000</v>
      </c>
      <c r="G9" s="53"/>
    </row>
    <row r="10" spans="1:7" x14ac:dyDescent="0.25">
      <c r="A10" s="48" t="s">
        <v>169</v>
      </c>
      <c r="B10" s="49" t="s">
        <v>167</v>
      </c>
      <c r="C10" s="50" t="s">
        <v>170</v>
      </c>
      <c r="D10" s="51">
        <v>450000</v>
      </c>
      <c r="E10" s="51">
        <v>225000</v>
      </c>
      <c r="F10" s="52">
        <v>225000</v>
      </c>
      <c r="G10" s="53"/>
    </row>
    <row r="11" spans="1:7" x14ac:dyDescent="0.25">
      <c r="A11" s="48" t="s">
        <v>151</v>
      </c>
      <c r="B11" s="49" t="s">
        <v>167</v>
      </c>
      <c r="C11" s="50" t="s">
        <v>171</v>
      </c>
      <c r="D11" s="51">
        <v>450000</v>
      </c>
      <c r="E11" s="51">
        <v>225000</v>
      </c>
      <c r="F11" s="52">
        <v>225000</v>
      </c>
      <c r="G11" s="53"/>
    </row>
    <row r="12" spans="1:7" x14ac:dyDescent="0.25">
      <c r="A12" s="48" t="s">
        <v>172</v>
      </c>
      <c r="B12" s="49" t="s">
        <v>167</v>
      </c>
      <c r="C12" s="50" t="s">
        <v>173</v>
      </c>
      <c r="D12" s="51">
        <v>651539</v>
      </c>
      <c r="E12" s="51">
        <v>517763.23</v>
      </c>
      <c r="F12" s="52">
        <v>133775.76999999999</v>
      </c>
      <c r="G12" s="53"/>
    </row>
    <row r="13" spans="1:7" ht="45.75" x14ac:dyDescent="0.25">
      <c r="A13" s="48" t="s">
        <v>174</v>
      </c>
      <c r="B13" s="49" t="s">
        <v>167</v>
      </c>
      <c r="C13" s="50" t="s">
        <v>175</v>
      </c>
      <c r="D13" s="51">
        <v>651539</v>
      </c>
      <c r="E13" s="51">
        <v>517763.23</v>
      </c>
      <c r="F13" s="52">
        <v>133775.76999999999</v>
      </c>
      <c r="G13" s="53"/>
    </row>
    <row r="14" spans="1:7" ht="23.25" x14ac:dyDescent="0.25">
      <c r="A14" s="48" t="s">
        <v>176</v>
      </c>
      <c r="B14" s="49" t="s">
        <v>167</v>
      </c>
      <c r="C14" s="50" t="s">
        <v>177</v>
      </c>
      <c r="D14" s="51">
        <v>651539</v>
      </c>
      <c r="E14" s="51">
        <v>517763.23</v>
      </c>
      <c r="F14" s="52">
        <v>133775.76999999999</v>
      </c>
      <c r="G14" s="53"/>
    </row>
    <row r="15" spans="1:7" x14ac:dyDescent="0.25">
      <c r="A15" s="48" t="s">
        <v>178</v>
      </c>
      <c r="B15" s="49" t="s">
        <v>167</v>
      </c>
      <c r="C15" s="50" t="s">
        <v>179</v>
      </c>
      <c r="D15" s="51" t="s">
        <v>43</v>
      </c>
      <c r="E15" s="51">
        <v>324085</v>
      </c>
      <c r="F15" s="52" t="s">
        <v>43</v>
      </c>
      <c r="G15" s="53"/>
    </row>
    <row r="16" spans="1:7" ht="23.25" x14ac:dyDescent="0.25">
      <c r="A16" s="48" t="s">
        <v>180</v>
      </c>
      <c r="B16" s="49" t="s">
        <v>167</v>
      </c>
      <c r="C16" s="50" t="s">
        <v>181</v>
      </c>
      <c r="D16" s="51" t="s">
        <v>43</v>
      </c>
      <c r="E16" s="51">
        <v>103539</v>
      </c>
      <c r="F16" s="52" t="s">
        <v>43</v>
      </c>
      <c r="G16" s="53"/>
    </row>
    <row r="17" spans="1:7" ht="34.5" x14ac:dyDescent="0.25">
      <c r="A17" s="48" t="s">
        <v>182</v>
      </c>
      <c r="B17" s="49" t="s">
        <v>167</v>
      </c>
      <c r="C17" s="50" t="s">
        <v>183</v>
      </c>
      <c r="D17" s="51" t="s">
        <v>43</v>
      </c>
      <c r="E17" s="51">
        <v>90139.23</v>
      </c>
      <c r="F17" s="52" t="s">
        <v>43</v>
      </c>
      <c r="G17" s="53"/>
    </row>
    <row r="18" spans="1:7" x14ac:dyDescent="0.25">
      <c r="A18" s="48" t="s">
        <v>184</v>
      </c>
      <c r="B18" s="49" t="s">
        <v>167</v>
      </c>
      <c r="C18" s="50" t="s">
        <v>185</v>
      </c>
      <c r="D18" s="51">
        <v>1263686</v>
      </c>
      <c r="E18" s="51">
        <v>915341.73</v>
      </c>
      <c r="F18" s="52">
        <v>348344.27</v>
      </c>
      <c r="G18" s="53"/>
    </row>
    <row r="19" spans="1:7" ht="45.75" x14ac:dyDescent="0.25">
      <c r="A19" s="48" t="s">
        <v>174</v>
      </c>
      <c r="B19" s="49" t="s">
        <v>167</v>
      </c>
      <c r="C19" s="50" t="s">
        <v>186</v>
      </c>
      <c r="D19" s="51">
        <v>1263686</v>
      </c>
      <c r="E19" s="51">
        <v>915341.73</v>
      </c>
      <c r="F19" s="52">
        <v>348344.27</v>
      </c>
      <c r="G19" s="53"/>
    </row>
    <row r="20" spans="1:7" ht="23.25" x14ac:dyDescent="0.25">
      <c r="A20" s="48" t="s">
        <v>176</v>
      </c>
      <c r="B20" s="49" t="s">
        <v>167</v>
      </c>
      <c r="C20" s="50" t="s">
        <v>187</v>
      </c>
      <c r="D20" s="51">
        <v>1263686</v>
      </c>
      <c r="E20" s="51">
        <v>915341.73</v>
      </c>
      <c r="F20" s="52">
        <v>348344.27</v>
      </c>
      <c r="G20" s="53"/>
    </row>
    <row r="21" spans="1:7" x14ac:dyDescent="0.25">
      <c r="A21" s="48" t="s">
        <v>178</v>
      </c>
      <c r="B21" s="49" t="s">
        <v>167</v>
      </c>
      <c r="C21" s="50" t="s">
        <v>188</v>
      </c>
      <c r="D21" s="51" t="s">
        <v>43</v>
      </c>
      <c r="E21" s="51">
        <v>638588.56999999995</v>
      </c>
      <c r="F21" s="52" t="s">
        <v>43</v>
      </c>
      <c r="G21" s="53"/>
    </row>
    <row r="22" spans="1:7" ht="23.25" x14ac:dyDescent="0.25">
      <c r="A22" s="48" t="s">
        <v>180</v>
      </c>
      <c r="B22" s="49" t="s">
        <v>167</v>
      </c>
      <c r="C22" s="50" t="s">
        <v>189</v>
      </c>
      <c r="D22" s="51" t="s">
        <v>43</v>
      </c>
      <c r="E22" s="51">
        <v>119238</v>
      </c>
      <c r="F22" s="52" t="s">
        <v>43</v>
      </c>
      <c r="G22" s="53"/>
    </row>
    <row r="23" spans="1:7" ht="34.5" x14ac:dyDescent="0.25">
      <c r="A23" s="48" t="s">
        <v>182</v>
      </c>
      <c r="B23" s="49" t="s">
        <v>167</v>
      </c>
      <c r="C23" s="50" t="s">
        <v>190</v>
      </c>
      <c r="D23" s="51" t="s">
        <v>43</v>
      </c>
      <c r="E23" s="51">
        <v>157515.16</v>
      </c>
      <c r="F23" s="52" t="s">
        <v>43</v>
      </c>
      <c r="G23" s="53"/>
    </row>
    <row r="24" spans="1:7" ht="45.75" x14ac:dyDescent="0.25">
      <c r="A24" s="48" t="s">
        <v>191</v>
      </c>
      <c r="B24" s="49" t="s">
        <v>167</v>
      </c>
      <c r="C24" s="50" t="s">
        <v>192</v>
      </c>
      <c r="D24" s="51">
        <v>300</v>
      </c>
      <c r="E24" s="51">
        <v>300</v>
      </c>
      <c r="F24" s="52" t="s">
        <v>43</v>
      </c>
      <c r="G24" s="53"/>
    </row>
    <row r="25" spans="1:7" ht="23.25" x14ac:dyDescent="0.25">
      <c r="A25" s="48" t="s">
        <v>193</v>
      </c>
      <c r="B25" s="49" t="s">
        <v>167</v>
      </c>
      <c r="C25" s="50" t="s">
        <v>194</v>
      </c>
      <c r="D25" s="51">
        <v>300</v>
      </c>
      <c r="E25" s="51">
        <v>300</v>
      </c>
      <c r="F25" s="52" t="s">
        <v>43</v>
      </c>
      <c r="G25" s="53"/>
    </row>
    <row r="26" spans="1:7" ht="23.25" x14ac:dyDescent="0.25">
      <c r="A26" s="48" t="s">
        <v>195</v>
      </c>
      <c r="B26" s="49" t="s">
        <v>167</v>
      </c>
      <c r="C26" s="50" t="s">
        <v>196</v>
      </c>
      <c r="D26" s="51">
        <v>300</v>
      </c>
      <c r="E26" s="51">
        <v>300</v>
      </c>
      <c r="F26" s="52" t="s">
        <v>43</v>
      </c>
      <c r="G26" s="53"/>
    </row>
    <row r="27" spans="1:7" x14ac:dyDescent="0.25">
      <c r="A27" s="48" t="s">
        <v>197</v>
      </c>
      <c r="B27" s="49" t="s">
        <v>167</v>
      </c>
      <c r="C27" s="50" t="s">
        <v>198</v>
      </c>
      <c r="D27" s="51" t="s">
        <v>43</v>
      </c>
      <c r="E27" s="51">
        <v>300</v>
      </c>
      <c r="F27" s="52" t="s">
        <v>43</v>
      </c>
      <c r="G27" s="53"/>
    </row>
    <row r="28" spans="1:7" x14ac:dyDescent="0.25">
      <c r="A28" s="48" t="s">
        <v>199</v>
      </c>
      <c r="B28" s="49" t="s">
        <v>167</v>
      </c>
      <c r="C28" s="50" t="s">
        <v>200</v>
      </c>
      <c r="D28" s="51">
        <v>1000</v>
      </c>
      <c r="E28" s="51" t="s">
        <v>43</v>
      </c>
      <c r="F28" s="52">
        <v>1000</v>
      </c>
      <c r="G28" s="53"/>
    </row>
    <row r="29" spans="1:7" x14ac:dyDescent="0.25">
      <c r="A29" s="48" t="s">
        <v>201</v>
      </c>
      <c r="B29" s="49" t="s">
        <v>167</v>
      </c>
      <c r="C29" s="50" t="s">
        <v>202</v>
      </c>
      <c r="D29" s="51">
        <v>1000</v>
      </c>
      <c r="E29" s="51" t="s">
        <v>43</v>
      </c>
      <c r="F29" s="52">
        <v>1000</v>
      </c>
      <c r="G29" s="53"/>
    </row>
    <row r="30" spans="1:7" x14ac:dyDescent="0.25">
      <c r="A30" s="48" t="s">
        <v>203</v>
      </c>
      <c r="B30" s="49" t="s">
        <v>167</v>
      </c>
      <c r="C30" s="50" t="s">
        <v>204</v>
      </c>
      <c r="D30" s="51">
        <v>1000</v>
      </c>
      <c r="E30" s="51" t="s">
        <v>43</v>
      </c>
      <c r="F30" s="52">
        <v>1000</v>
      </c>
      <c r="G30" s="53"/>
    </row>
    <row r="31" spans="1:7" ht="34.5" x14ac:dyDescent="0.25">
      <c r="A31" s="48" t="s">
        <v>205</v>
      </c>
      <c r="B31" s="49" t="s">
        <v>167</v>
      </c>
      <c r="C31" s="50" t="s">
        <v>206</v>
      </c>
      <c r="D31" s="51">
        <v>3405</v>
      </c>
      <c r="E31" s="51">
        <v>3405</v>
      </c>
      <c r="F31" s="52" t="s">
        <v>43</v>
      </c>
      <c r="G31" s="53"/>
    </row>
    <row r="32" spans="1:7" ht="23.25" x14ac:dyDescent="0.25">
      <c r="A32" s="48" t="s">
        <v>193</v>
      </c>
      <c r="B32" s="49" t="s">
        <v>167</v>
      </c>
      <c r="C32" s="50" t="s">
        <v>207</v>
      </c>
      <c r="D32" s="51">
        <v>3405</v>
      </c>
      <c r="E32" s="51">
        <v>3405</v>
      </c>
      <c r="F32" s="52" t="s">
        <v>43</v>
      </c>
      <c r="G32" s="53"/>
    </row>
    <row r="33" spans="1:7" ht="23.25" x14ac:dyDescent="0.25">
      <c r="A33" s="48" t="s">
        <v>195</v>
      </c>
      <c r="B33" s="49" t="s">
        <v>167</v>
      </c>
      <c r="C33" s="50" t="s">
        <v>208</v>
      </c>
      <c r="D33" s="51">
        <v>3405</v>
      </c>
      <c r="E33" s="51">
        <v>3405</v>
      </c>
      <c r="F33" s="52" t="s">
        <v>43</v>
      </c>
      <c r="G33" s="53"/>
    </row>
    <row r="34" spans="1:7" x14ac:dyDescent="0.25">
      <c r="A34" s="48" t="s">
        <v>197</v>
      </c>
      <c r="B34" s="49" t="s">
        <v>167</v>
      </c>
      <c r="C34" s="50" t="s">
        <v>209</v>
      </c>
      <c r="D34" s="51" t="s">
        <v>43</v>
      </c>
      <c r="E34" s="51">
        <v>3405</v>
      </c>
      <c r="F34" s="52" t="s">
        <v>43</v>
      </c>
      <c r="G34" s="53"/>
    </row>
    <row r="35" spans="1:7" ht="23.25" x14ac:dyDescent="0.25">
      <c r="A35" s="48" t="s">
        <v>210</v>
      </c>
      <c r="B35" s="49" t="s">
        <v>167</v>
      </c>
      <c r="C35" s="50" t="s">
        <v>211</v>
      </c>
      <c r="D35" s="51">
        <v>308095</v>
      </c>
      <c r="E35" s="51">
        <v>211343.13</v>
      </c>
      <c r="F35" s="52">
        <v>96751.87</v>
      </c>
      <c r="G35" s="53"/>
    </row>
    <row r="36" spans="1:7" ht="23.25" x14ac:dyDescent="0.25">
      <c r="A36" s="48" t="s">
        <v>210</v>
      </c>
      <c r="B36" s="49" t="s">
        <v>167</v>
      </c>
      <c r="C36" s="50" t="s">
        <v>212</v>
      </c>
      <c r="D36" s="51">
        <v>289095</v>
      </c>
      <c r="E36" s="51">
        <v>195587.68</v>
      </c>
      <c r="F36" s="52">
        <v>93507.32</v>
      </c>
      <c r="G36" s="53"/>
    </row>
    <row r="37" spans="1:7" ht="23.25" x14ac:dyDescent="0.25">
      <c r="A37" s="48" t="s">
        <v>210</v>
      </c>
      <c r="B37" s="49" t="s">
        <v>167</v>
      </c>
      <c r="C37" s="50" t="s">
        <v>213</v>
      </c>
      <c r="D37" s="51">
        <v>289095</v>
      </c>
      <c r="E37" s="51">
        <v>195587.68</v>
      </c>
      <c r="F37" s="52">
        <v>93507.32</v>
      </c>
      <c r="G37" s="53"/>
    </row>
    <row r="38" spans="1:7" ht="23.25" x14ac:dyDescent="0.25">
      <c r="A38" s="48" t="s">
        <v>210</v>
      </c>
      <c r="B38" s="49" t="s">
        <v>167</v>
      </c>
      <c r="C38" s="50" t="s">
        <v>214</v>
      </c>
      <c r="D38" s="51" t="s">
        <v>43</v>
      </c>
      <c r="E38" s="51">
        <v>195587.68</v>
      </c>
      <c r="F38" s="52" t="s">
        <v>43</v>
      </c>
      <c r="G38" s="53"/>
    </row>
    <row r="39" spans="1:7" ht="23.25" x14ac:dyDescent="0.25">
      <c r="A39" s="48" t="s">
        <v>210</v>
      </c>
      <c r="B39" s="49" t="s">
        <v>167</v>
      </c>
      <c r="C39" s="50" t="s">
        <v>215</v>
      </c>
      <c r="D39" s="51">
        <v>19000</v>
      </c>
      <c r="E39" s="51">
        <v>15755.45</v>
      </c>
      <c r="F39" s="52">
        <v>3244.55</v>
      </c>
      <c r="G39" s="53"/>
    </row>
    <row r="40" spans="1:7" ht="23.25" x14ac:dyDescent="0.25">
      <c r="A40" s="48" t="s">
        <v>210</v>
      </c>
      <c r="B40" s="49" t="s">
        <v>167</v>
      </c>
      <c r="C40" s="50" t="s">
        <v>216</v>
      </c>
      <c r="D40" s="51">
        <v>19000</v>
      </c>
      <c r="E40" s="51">
        <v>15755.45</v>
      </c>
      <c r="F40" s="52">
        <v>3244.55</v>
      </c>
      <c r="G40" s="53"/>
    </row>
    <row r="41" spans="1:7" ht="23.25" x14ac:dyDescent="0.25">
      <c r="A41" s="48" t="s">
        <v>210</v>
      </c>
      <c r="B41" s="49" t="s">
        <v>167</v>
      </c>
      <c r="C41" s="50" t="s">
        <v>217</v>
      </c>
      <c r="D41" s="51" t="s">
        <v>43</v>
      </c>
      <c r="E41" s="51">
        <v>954</v>
      </c>
      <c r="F41" s="52" t="s">
        <v>43</v>
      </c>
      <c r="G41" s="53"/>
    </row>
    <row r="42" spans="1:7" ht="23.25" x14ac:dyDescent="0.25">
      <c r="A42" s="48" t="s">
        <v>210</v>
      </c>
      <c r="B42" s="49" t="s">
        <v>167</v>
      </c>
      <c r="C42" s="50" t="s">
        <v>218</v>
      </c>
      <c r="D42" s="51" t="s">
        <v>43</v>
      </c>
      <c r="E42" s="51">
        <v>6771</v>
      </c>
      <c r="F42" s="52" t="s">
        <v>43</v>
      </c>
      <c r="G42" s="53"/>
    </row>
    <row r="43" spans="1:7" ht="23.25" x14ac:dyDescent="0.25">
      <c r="A43" s="48" t="s">
        <v>210</v>
      </c>
      <c r="B43" s="49" t="s">
        <v>167</v>
      </c>
      <c r="C43" s="50" t="s">
        <v>219</v>
      </c>
      <c r="D43" s="51" t="s">
        <v>43</v>
      </c>
      <c r="E43" s="51">
        <v>8030.45</v>
      </c>
      <c r="F43" s="52" t="s">
        <v>43</v>
      </c>
      <c r="G43" s="53"/>
    </row>
    <row r="44" spans="1:7" x14ac:dyDescent="0.25">
      <c r="A44" s="48" t="s">
        <v>220</v>
      </c>
      <c r="B44" s="49" t="s">
        <v>167</v>
      </c>
      <c r="C44" s="50" t="s">
        <v>221</v>
      </c>
      <c r="D44" s="51">
        <v>34191</v>
      </c>
      <c r="E44" s="51">
        <v>22792</v>
      </c>
      <c r="F44" s="52">
        <v>11399</v>
      </c>
      <c r="G44" s="53"/>
    </row>
    <row r="45" spans="1:7" ht="23.25" x14ac:dyDescent="0.25">
      <c r="A45" s="48" t="s">
        <v>193</v>
      </c>
      <c r="B45" s="49" t="s">
        <v>167</v>
      </c>
      <c r="C45" s="50" t="s">
        <v>222</v>
      </c>
      <c r="D45" s="51">
        <v>34191</v>
      </c>
      <c r="E45" s="51">
        <v>22792</v>
      </c>
      <c r="F45" s="52">
        <v>11399</v>
      </c>
      <c r="G45" s="53"/>
    </row>
    <row r="46" spans="1:7" ht="23.25" x14ac:dyDescent="0.25">
      <c r="A46" s="48" t="s">
        <v>195</v>
      </c>
      <c r="B46" s="49" t="s">
        <v>167</v>
      </c>
      <c r="C46" s="50" t="s">
        <v>223</v>
      </c>
      <c r="D46" s="51">
        <v>34191</v>
      </c>
      <c r="E46" s="51">
        <v>22792</v>
      </c>
      <c r="F46" s="52">
        <v>11399</v>
      </c>
      <c r="G46" s="53"/>
    </row>
    <row r="47" spans="1:7" x14ac:dyDescent="0.25">
      <c r="A47" s="48" t="s">
        <v>197</v>
      </c>
      <c r="B47" s="49" t="s">
        <v>167</v>
      </c>
      <c r="C47" s="50" t="s">
        <v>224</v>
      </c>
      <c r="D47" s="51" t="s">
        <v>43</v>
      </c>
      <c r="E47" s="51">
        <v>22792</v>
      </c>
      <c r="F47" s="52" t="s">
        <v>43</v>
      </c>
      <c r="G47" s="53"/>
    </row>
    <row r="48" spans="1:7" ht="90.75" x14ac:dyDescent="0.25">
      <c r="A48" s="48" t="s">
        <v>225</v>
      </c>
      <c r="B48" s="49" t="s">
        <v>167</v>
      </c>
      <c r="C48" s="50" t="s">
        <v>226</v>
      </c>
      <c r="D48" s="51">
        <v>112000</v>
      </c>
      <c r="E48" s="51">
        <v>65357.78</v>
      </c>
      <c r="F48" s="52">
        <v>46642.22</v>
      </c>
      <c r="G48" s="53"/>
    </row>
    <row r="49" spans="1:7" ht="45.75" x14ac:dyDescent="0.25">
      <c r="A49" s="48" t="s">
        <v>174</v>
      </c>
      <c r="B49" s="49" t="s">
        <v>167</v>
      </c>
      <c r="C49" s="50" t="s">
        <v>227</v>
      </c>
      <c r="D49" s="51">
        <v>112000</v>
      </c>
      <c r="E49" s="51">
        <v>65357.78</v>
      </c>
      <c r="F49" s="52">
        <v>46642.22</v>
      </c>
      <c r="G49" s="53"/>
    </row>
    <row r="50" spans="1:7" ht="23.25" x14ac:dyDescent="0.25">
      <c r="A50" s="48" t="s">
        <v>176</v>
      </c>
      <c r="B50" s="49" t="s">
        <v>167</v>
      </c>
      <c r="C50" s="50" t="s">
        <v>228</v>
      </c>
      <c r="D50" s="51">
        <v>112000</v>
      </c>
      <c r="E50" s="51">
        <v>65357.78</v>
      </c>
      <c r="F50" s="52">
        <v>46642.22</v>
      </c>
      <c r="G50" s="53"/>
    </row>
    <row r="51" spans="1:7" x14ac:dyDescent="0.25">
      <c r="A51" s="48" t="s">
        <v>178</v>
      </c>
      <c r="B51" s="49" t="s">
        <v>167</v>
      </c>
      <c r="C51" s="50" t="s">
        <v>229</v>
      </c>
      <c r="D51" s="51" t="s">
        <v>43</v>
      </c>
      <c r="E51" s="51">
        <v>50198</v>
      </c>
      <c r="F51" s="52" t="s">
        <v>43</v>
      </c>
      <c r="G51" s="53"/>
    </row>
    <row r="52" spans="1:7" ht="34.5" x14ac:dyDescent="0.25">
      <c r="A52" s="48" t="s">
        <v>182</v>
      </c>
      <c r="B52" s="49" t="s">
        <v>167</v>
      </c>
      <c r="C52" s="50" t="s">
        <v>230</v>
      </c>
      <c r="D52" s="51" t="s">
        <v>43</v>
      </c>
      <c r="E52" s="51">
        <v>15159.78</v>
      </c>
      <c r="F52" s="52" t="s">
        <v>43</v>
      </c>
      <c r="G52" s="53"/>
    </row>
    <row r="53" spans="1:7" ht="23.25" x14ac:dyDescent="0.25">
      <c r="A53" s="48" t="s">
        <v>231</v>
      </c>
      <c r="B53" s="49" t="s">
        <v>167</v>
      </c>
      <c r="C53" s="50" t="s">
        <v>232</v>
      </c>
      <c r="D53" s="51">
        <v>490</v>
      </c>
      <c r="E53" s="51">
        <v>490</v>
      </c>
      <c r="F53" s="52" t="s">
        <v>43</v>
      </c>
      <c r="G53" s="53"/>
    </row>
    <row r="54" spans="1:7" ht="23.25" x14ac:dyDescent="0.25">
      <c r="A54" s="48" t="s">
        <v>193</v>
      </c>
      <c r="B54" s="49" t="s">
        <v>167</v>
      </c>
      <c r="C54" s="50" t="s">
        <v>233</v>
      </c>
      <c r="D54" s="51">
        <v>490</v>
      </c>
      <c r="E54" s="51">
        <v>490</v>
      </c>
      <c r="F54" s="52" t="s">
        <v>43</v>
      </c>
      <c r="G54" s="53"/>
    </row>
    <row r="55" spans="1:7" ht="23.25" x14ac:dyDescent="0.25">
      <c r="A55" s="48" t="s">
        <v>195</v>
      </c>
      <c r="B55" s="49" t="s">
        <v>167</v>
      </c>
      <c r="C55" s="50" t="s">
        <v>234</v>
      </c>
      <c r="D55" s="51">
        <v>490</v>
      </c>
      <c r="E55" s="51">
        <v>490</v>
      </c>
      <c r="F55" s="52" t="s">
        <v>43</v>
      </c>
      <c r="G55" s="53"/>
    </row>
    <row r="56" spans="1:7" x14ac:dyDescent="0.25">
      <c r="A56" s="48" t="s">
        <v>197</v>
      </c>
      <c r="B56" s="49" t="s">
        <v>167</v>
      </c>
      <c r="C56" s="50" t="s">
        <v>235</v>
      </c>
      <c r="D56" s="51" t="s">
        <v>43</v>
      </c>
      <c r="E56" s="51">
        <v>490</v>
      </c>
      <c r="F56" s="52" t="s">
        <v>43</v>
      </c>
      <c r="G56" s="53"/>
    </row>
    <row r="57" spans="1:7" x14ac:dyDescent="0.25">
      <c r="A57" s="48" t="s">
        <v>236</v>
      </c>
      <c r="B57" s="49" t="s">
        <v>167</v>
      </c>
      <c r="C57" s="50" t="s">
        <v>237</v>
      </c>
      <c r="D57" s="51">
        <v>500</v>
      </c>
      <c r="E57" s="51">
        <v>500</v>
      </c>
      <c r="F57" s="52" t="s">
        <v>43</v>
      </c>
      <c r="G57" s="53"/>
    </row>
    <row r="58" spans="1:7" ht="23.25" x14ac:dyDescent="0.25">
      <c r="A58" s="48" t="s">
        <v>193</v>
      </c>
      <c r="B58" s="49" t="s">
        <v>167</v>
      </c>
      <c r="C58" s="50" t="s">
        <v>238</v>
      </c>
      <c r="D58" s="51">
        <v>500</v>
      </c>
      <c r="E58" s="51">
        <v>500</v>
      </c>
      <c r="F58" s="52" t="s">
        <v>43</v>
      </c>
      <c r="G58" s="53"/>
    </row>
    <row r="59" spans="1:7" ht="23.25" x14ac:dyDescent="0.25">
      <c r="A59" s="48" t="s">
        <v>195</v>
      </c>
      <c r="B59" s="49" t="s">
        <v>167</v>
      </c>
      <c r="C59" s="50" t="s">
        <v>239</v>
      </c>
      <c r="D59" s="51">
        <v>500</v>
      </c>
      <c r="E59" s="51">
        <v>500</v>
      </c>
      <c r="F59" s="52" t="s">
        <v>43</v>
      </c>
      <c r="G59" s="53"/>
    </row>
    <row r="60" spans="1:7" x14ac:dyDescent="0.25">
      <c r="A60" s="48" t="s">
        <v>197</v>
      </c>
      <c r="B60" s="49" t="s">
        <v>167</v>
      </c>
      <c r="C60" s="50" t="s">
        <v>240</v>
      </c>
      <c r="D60" s="51" t="s">
        <v>43</v>
      </c>
      <c r="E60" s="51">
        <v>500</v>
      </c>
      <c r="F60" s="52" t="s">
        <v>43</v>
      </c>
      <c r="G60" s="53"/>
    </row>
    <row r="61" spans="1:7" ht="34.5" x14ac:dyDescent="0.25">
      <c r="A61" s="48" t="s">
        <v>241</v>
      </c>
      <c r="B61" s="49" t="s">
        <v>167</v>
      </c>
      <c r="C61" s="50" t="s">
        <v>242</v>
      </c>
      <c r="D61" s="51">
        <v>494</v>
      </c>
      <c r="E61" s="51">
        <v>494</v>
      </c>
      <c r="F61" s="52" t="s">
        <v>43</v>
      </c>
      <c r="G61" s="53"/>
    </row>
    <row r="62" spans="1:7" ht="23.25" x14ac:dyDescent="0.25">
      <c r="A62" s="48" t="s">
        <v>193</v>
      </c>
      <c r="B62" s="49" t="s">
        <v>167</v>
      </c>
      <c r="C62" s="50" t="s">
        <v>243</v>
      </c>
      <c r="D62" s="51">
        <v>494</v>
      </c>
      <c r="E62" s="51">
        <v>494</v>
      </c>
      <c r="F62" s="52" t="s">
        <v>43</v>
      </c>
      <c r="G62" s="53"/>
    </row>
    <row r="63" spans="1:7" ht="23.25" x14ac:dyDescent="0.25">
      <c r="A63" s="48" t="s">
        <v>195</v>
      </c>
      <c r="B63" s="49" t="s">
        <v>167</v>
      </c>
      <c r="C63" s="50" t="s">
        <v>244</v>
      </c>
      <c r="D63" s="51">
        <v>494</v>
      </c>
      <c r="E63" s="51">
        <v>494</v>
      </c>
      <c r="F63" s="52" t="s">
        <v>43</v>
      </c>
      <c r="G63" s="53"/>
    </row>
    <row r="64" spans="1:7" x14ac:dyDescent="0.25">
      <c r="A64" s="48" t="s">
        <v>197</v>
      </c>
      <c r="B64" s="49" t="s">
        <v>167</v>
      </c>
      <c r="C64" s="50" t="s">
        <v>245</v>
      </c>
      <c r="D64" s="51" t="s">
        <v>43</v>
      </c>
      <c r="E64" s="51">
        <v>494</v>
      </c>
      <c r="F64" s="52" t="s">
        <v>43</v>
      </c>
      <c r="G64" s="53"/>
    </row>
    <row r="65" spans="1:7" ht="23.25" x14ac:dyDescent="0.25">
      <c r="A65" s="48" t="s">
        <v>246</v>
      </c>
      <c r="B65" s="49" t="s">
        <v>167</v>
      </c>
      <c r="C65" s="50" t="s">
        <v>247</v>
      </c>
      <c r="D65" s="51">
        <v>19775</v>
      </c>
      <c r="E65" s="51">
        <v>18042</v>
      </c>
      <c r="F65" s="52">
        <v>1733</v>
      </c>
      <c r="G65" s="53"/>
    </row>
    <row r="66" spans="1:7" ht="23.25" x14ac:dyDescent="0.25">
      <c r="A66" s="48" t="s">
        <v>193</v>
      </c>
      <c r="B66" s="49" t="s">
        <v>167</v>
      </c>
      <c r="C66" s="50" t="s">
        <v>248</v>
      </c>
      <c r="D66" s="51">
        <v>19775</v>
      </c>
      <c r="E66" s="51">
        <v>18042</v>
      </c>
      <c r="F66" s="52">
        <v>1733</v>
      </c>
      <c r="G66" s="53"/>
    </row>
    <row r="67" spans="1:7" ht="23.25" x14ac:dyDescent="0.25">
      <c r="A67" s="48" t="s">
        <v>195</v>
      </c>
      <c r="B67" s="49" t="s">
        <v>167</v>
      </c>
      <c r="C67" s="50" t="s">
        <v>249</v>
      </c>
      <c r="D67" s="51">
        <v>19775</v>
      </c>
      <c r="E67" s="51">
        <v>18042</v>
      </c>
      <c r="F67" s="52">
        <v>1733</v>
      </c>
      <c r="G67" s="53"/>
    </row>
    <row r="68" spans="1:7" x14ac:dyDescent="0.25">
      <c r="A68" s="48" t="s">
        <v>197</v>
      </c>
      <c r="B68" s="49" t="s">
        <v>167</v>
      </c>
      <c r="C68" s="50" t="s">
        <v>250</v>
      </c>
      <c r="D68" s="51" t="s">
        <v>43</v>
      </c>
      <c r="E68" s="51">
        <v>18042</v>
      </c>
      <c r="F68" s="52" t="s">
        <v>43</v>
      </c>
      <c r="G68" s="53"/>
    </row>
    <row r="69" spans="1:7" ht="23.25" x14ac:dyDescent="0.25">
      <c r="A69" s="48" t="s">
        <v>251</v>
      </c>
      <c r="B69" s="49" t="s">
        <v>167</v>
      </c>
      <c r="C69" s="50" t="s">
        <v>252</v>
      </c>
      <c r="D69" s="51">
        <v>497</v>
      </c>
      <c r="E69" s="51">
        <v>497</v>
      </c>
      <c r="F69" s="52" t="s">
        <v>43</v>
      </c>
      <c r="G69" s="53"/>
    </row>
    <row r="70" spans="1:7" ht="23.25" x14ac:dyDescent="0.25">
      <c r="A70" s="48" t="s">
        <v>193</v>
      </c>
      <c r="B70" s="49" t="s">
        <v>167</v>
      </c>
      <c r="C70" s="50" t="s">
        <v>253</v>
      </c>
      <c r="D70" s="51">
        <v>497</v>
      </c>
      <c r="E70" s="51">
        <v>497</v>
      </c>
      <c r="F70" s="52" t="s">
        <v>43</v>
      </c>
      <c r="G70" s="53"/>
    </row>
    <row r="71" spans="1:7" ht="23.25" x14ac:dyDescent="0.25">
      <c r="A71" s="48" t="s">
        <v>195</v>
      </c>
      <c r="B71" s="49" t="s">
        <v>167</v>
      </c>
      <c r="C71" s="50" t="s">
        <v>254</v>
      </c>
      <c r="D71" s="51">
        <v>497</v>
      </c>
      <c r="E71" s="51">
        <v>497</v>
      </c>
      <c r="F71" s="52" t="s">
        <v>43</v>
      </c>
      <c r="G71" s="53"/>
    </row>
    <row r="72" spans="1:7" x14ac:dyDescent="0.25">
      <c r="A72" s="48" t="s">
        <v>197</v>
      </c>
      <c r="B72" s="49" t="s">
        <v>167</v>
      </c>
      <c r="C72" s="50" t="s">
        <v>255</v>
      </c>
      <c r="D72" s="51" t="s">
        <v>43</v>
      </c>
      <c r="E72" s="51">
        <v>497</v>
      </c>
      <c r="F72" s="52" t="s">
        <v>43</v>
      </c>
      <c r="G72" s="53"/>
    </row>
    <row r="73" spans="1:7" x14ac:dyDescent="0.25">
      <c r="A73" s="48" t="s">
        <v>256</v>
      </c>
      <c r="B73" s="49" t="s">
        <v>167</v>
      </c>
      <c r="C73" s="50" t="s">
        <v>257</v>
      </c>
      <c r="D73" s="51">
        <v>500</v>
      </c>
      <c r="E73" s="51">
        <v>500</v>
      </c>
      <c r="F73" s="52" t="s">
        <v>43</v>
      </c>
      <c r="G73" s="53"/>
    </row>
    <row r="74" spans="1:7" ht="23.25" x14ac:dyDescent="0.25">
      <c r="A74" s="48" t="s">
        <v>193</v>
      </c>
      <c r="B74" s="49" t="s">
        <v>167</v>
      </c>
      <c r="C74" s="50" t="s">
        <v>258</v>
      </c>
      <c r="D74" s="51">
        <v>500</v>
      </c>
      <c r="E74" s="51">
        <v>500</v>
      </c>
      <c r="F74" s="52" t="s">
        <v>43</v>
      </c>
      <c r="G74" s="53"/>
    </row>
    <row r="75" spans="1:7" ht="23.25" x14ac:dyDescent="0.25">
      <c r="A75" s="48" t="s">
        <v>195</v>
      </c>
      <c r="B75" s="49" t="s">
        <v>167</v>
      </c>
      <c r="C75" s="50" t="s">
        <v>259</v>
      </c>
      <c r="D75" s="51">
        <v>500</v>
      </c>
      <c r="E75" s="51">
        <v>500</v>
      </c>
      <c r="F75" s="52" t="s">
        <v>43</v>
      </c>
      <c r="G75" s="53"/>
    </row>
    <row r="76" spans="1:7" x14ac:dyDescent="0.25">
      <c r="A76" s="48" t="s">
        <v>197</v>
      </c>
      <c r="B76" s="49" t="s">
        <v>167</v>
      </c>
      <c r="C76" s="50" t="s">
        <v>260</v>
      </c>
      <c r="D76" s="51" t="s">
        <v>43</v>
      </c>
      <c r="E76" s="51">
        <v>500</v>
      </c>
      <c r="F76" s="52" t="s">
        <v>43</v>
      </c>
      <c r="G76" s="53"/>
    </row>
    <row r="77" spans="1:7" ht="34.5" x14ac:dyDescent="0.25">
      <c r="A77" s="48" t="s">
        <v>261</v>
      </c>
      <c r="B77" s="49" t="s">
        <v>167</v>
      </c>
      <c r="C77" s="50" t="s">
        <v>262</v>
      </c>
      <c r="D77" s="51">
        <v>499</v>
      </c>
      <c r="E77" s="51">
        <v>499</v>
      </c>
      <c r="F77" s="52" t="s">
        <v>43</v>
      </c>
      <c r="G77" s="53"/>
    </row>
    <row r="78" spans="1:7" ht="34.5" x14ac:dyDescent="0.25">
      <c r="A78" s="48" t="s">
        <v>261</v>
      </c>
      <c r="B78" s="49" t="s">
        <v>167</v>
      </c>
      <c r="C78" s="50" t="s">
        <v>263</v>
      </c>
      <c r="D78" s="51">
        <v>499</v>
      </c>
      <c r="E78" s="51">
        <v>499</v>
      </c>
      <c r="F78" s="52" t="s">
        <v>43</v>
      </c>
      <c r="G78" s="53"/>
    </row>
    <row r="79" spans="1:7" ht="34.5" x14ac:dyDescent="0.25">
      <c r="A79" s="48" t="s">
        <v>261</v>
      </c>
      <c r="B79" s="49" t="s">
        <v>167</v>
      </c>
      <c r="C79" s="50" t="s">
        <v>264</v>
      </c>
      <c r="D79" s="51">
        <v>499</v>
      </c>
      <c r="E79" s="51">
        <v>499</v>
      </c>
      <c r="F79" s="52" t="s">
        <v>43</v>
      </c>
      <c r="G79" s="53"/>
    </row>
    <row r="80" spans="1:7" ht="34.5" x14ac:dyDescent="0.25">
      <c r="A80" s="48" t="s">
        <v>261</v>
      </c>
      <c r="B80" s="49" t="s">
        <v>167</v>
      </c>
      <c r="C80" s="50" t="s">
        <v>265</v>
      </c>
      <c r="D80" s="51" t="s">
        <v>43</v>
      </c>
      <c r="E80" s="51">
        <v>499</v>
      </c>
      <c r="F80" s="52" t="s">
        <v>43</v>
      </c>
      <c r="G80" s="53"/>
    </row>
    <row r="81" spans="1:7" ht="23.25" x14ac:dyDescent="0.25">
      <c r="A81" s="48" t="s">
        <v>266</v>
      </c>
      <c r="B81" s="49" t="s">
        <v>167</v>
      </c>
      <c r="C81" s="50" t="s">
        <v>267</v>
      </c>
      <c r="D81" s="51">
        <v>295</v>
      </c>
      <c r="E81" s="51">
        <v>295</v>
      </c>
      <c r="F81" s="52" t="s">
        <v>43</v>
      </c>
      <c r="G81" s="53"/>
    </row>
    <row r="82" spans="1:7" ht="23.25" x14ac:dyDescent="0.25">
      <c r="A82" s="48" t="s">
        <v>193</v>
      </c>
      <c r="B82" s="49" t="s">
        <v>167</v>
      </c>
      <c r="C82" s="50" t="s">
        <v>268</v>
      </c>
      <c r="D82" s="51">
        <v>295</v>
      </c>
      <c r="E82" s="51">
        <v>295</v>
      </c>
      <c r="F82" s="52" t="s">
        <v>43</v>
      </c>
      <c r="G82" s="53"/>
    </row>
    <row r="83" spans="1:7" ht="23.25" x14ac:dyDescent="0.25">
      <c r="A83" s="48" t="s">
        <v>195</v>
      </c>
      <c r="B83" s="49" t="s">
        <v>167</v>
      </c>
      <c r="C83" s="50" t="s">
        <v>269</v>
      </c>
      <c r="D83" s="51">
        <v>295</v>
      </c>
      <c r="E83" s="51">
        <v>295</v>
      </c>
      <c r="F83" s="52" t="s">
        <v>43</v>
      </c>
      <c r="G83" s="53"/>
    </row>
    <row r="84" spans="1:7" x14ac:dyDescent="0.25">
      <c r="A84" s="48" t="s">
        <v>197</v>
      </c>
      <c r="B84" s="49" t="s">
        <v>167</v>
      </c>
      <c r="C84" s="50" t="s">
        <v>270</v>
      </c>
      <c r="D84" s="51" t="s">
        <v>43</v>
      </c>
      <c r="E84" s="51">
        <v>295</v>
      </c>
      <c r="F84" s="52" t="s">
        <v>43</v>
      </c>
      <c r="G84" s="53"/>
    </row>
    <row r="85" spans="1:7" ht="23.25" x14ac:dyDescent="0.25">
      <c r="A85" s="48" t="s">
        <v>271</v>
      </c>
      <c r="B85" s="49" t="s">
        <v>167</v>
      </c>
      <c r="C85" s="50" t="s">
        <v>272</v>
      </c>
      <c r="D85" s="51">
        <v>419225.63</v>
      </c>
      <c r="E85" s="51">
        <v>80400</v>
      </c>
      <c r="F85" s="52">
        <v>338825.63</v>
      </c>
      <c r="G85" s="53"/>
    </row>
    <row r="86" spans="1:7" ht="23.25" x14ac:dyDescent="0.25">
      <c r="A86" s="48" t="s">
        <v>193</v>
      </c>
      <c r="B86" s="49" t="s">
        <v>167</v>
      </c>
      <c r="C86" s="50" t="s">
        <v>273</v>
      </c>
      <c r="D86" s="51">
        <v>419225.63</v>
      </c>
      <c r="E86" s="51">
        <v>80400</v>
      </c>
      <c r="F86" s="52">
        <v>338825.63</v>
      </c>
      <c r="G86" s="53"/>
    </row>
    <row r="87" spans="1:7" ht="23.25" x14ac:dyDescent="0.25">
      <c r="A87" s="48" t="s">
        <v>195</v>
      </c>
      <c r="B87" s="49" t="s">
        <v>167</v>
      </c>
      <c r="C87" s="50" t="s">
        <v>274</v>
      </c>
      <c r="D87" s="51">
        <v>419225.63</v>
      </c>
      <c r="E87" s="51">
        <v>80400</v>
      </c>
      <c r="F87" s="52">
        <v>338825.63</v>
      </c>
      <c r="G87" s="53"/>
    </row>
    <row r="88" spans="1:7" x14ac:dyDescent="0.25">
      <c r="A88" s="48" t="s">
        <v>197</v>
      </c>
      <c r="B88" s="49" t="s">
        <v>167</v>
      </c>
      <c r="C88" s="50" t="s">
        <v>275</v>
      </c>
      <c r="D88" s="51" t="s">
        <v>43</v>
      </c>
      <c r="E88" s="51">
        <v>80400</v>
      </c>
      <c r="F88" s="52" t="s">
        <v>43</v>
      </c>
      <c r="G88" s="53"/>
    </row>
    <row r="89" spans="1:7" ht="23.25" x14ac:dyDescent="0.25">
      <c r="A89" s="48" t="s">
        <v>276</v>
      </c>
      <c r="B89" s="49" t="s">
        <v>167</v>
      </c>
      <c r="C89" s="50" t="s">
        <v>277</v>
      </c>
      <c r="D89" s="51">
        <v>2000</v>
      </c>
      <c r="E89" s="51" t="s">
        <v>43</v>
      </c>
      <c r="F89" s="52">
        <v>2000</v>
      </c>
      <c r="G89" s="53"/>
    </row>
    <row r="90" spans="1:7" x14ac:dyDescent="0.25">
      <c r="A90" s="48" t="s">
        <v>169</v>
      </c>
      <c r="B90" s="49" t="s">
        <v>167</v>
      </c>
      <c r="C90" s="50" t="s">
        <v>278</v>
      </c>
      <c r="D90" s="51">
        <v>2000</v>
      </c>
      <c r="E90" s="51" t="s">
        <v>43</v>
      </c>
      <c r="F90" s="52">
        <v>2000</v>
      </c>
      <c r="G90" s="53"/>
    </row>
    <row r="91" spans="1:7" x14ac:dyDescent="0.25">
      <c r="A91" s="48" t="s">
        <v>151</v>
      </c>
      <c r="B91" s="49" t="s">
        <v>167</v>
      </c>
      <c r="C91" s="50" t="s">
        <v>279</v>
      </c>
      <c r="D91" s="51">
        <v>2000</v>
      </c>
      <c r="E91" s="51" t="s">
        <v>43</v>
      </c>
      <c r="F91" s="52">
        <v>2000</v>
      </c>
      <c r="G91" s="53"/>
    </row>
    <row r="92" spans="1:7" ht="34.5" x14ac:dyDescent="0.25">
      <c r="A92" s="48" t="s">
        <v>280</v>
      </c>
      <c r="B92" s="49" t="s">
        <v>167</v>
      </c>
      <c r="C92" s="50" t="s">
        <v>281</v>
      </c>
      <c r="D92" s="51">
        <v>28330</v>
      </c>
      <c r="E92" s="51">
        <v>28330</v>
      </c>
      <c r="F92" s="52" t="s">
        <v>43</v>
      </c>
      <c r="G92" s="53"/>
    </row>
    <row r="93" spans="1:7" ht="34.5" x14ac:dyDescent="0.25">
      <c r="A93" s="48" t="s">
        <v>280</v>
      </c>
      <c r="B93" s="49" t="s">
        <v>167</v>
      </c>
      <c r="C93" s="50" t="s">
        <v>282</v>
      </c>
      <c r="D93" s="51">
        <v>28330</v>
      </c>
      <c r="E93" s="51">
        <v>28330</v>
      </c>
      <c r="F93" s="52" t="s">
        <v>43</v>
      </c>
      <c r="G93" s="53"/>
    </row>
    <row r="94" spans="1:7" ht="34.5" x14ac:dyDescent="0.25">
      <c r="A94" s="48" t="s">
        <v>280</v>
      </c>
      <c r="B94" s="49" t="s">
        <v>167</v>
      </c>
      <c r="C94" s="50" t="s">
        <v>283</v>
      </c>
      <c r="D94" s="51">
        <v>28330</v>
      </c>
      <c r="E94" s="51">
        <v>28330</v>
      </c>
      <c r="F94" s="52" t="s">
        <v>43</v>
      </c>
      <c r="G94" s="53"/>
    </row>
    <row r="95" spans="1:7" ht="34.5" x14ac:dyDescent="0.25">
      <c r="A95" s="48" t="s">
        <v>280</v>
      </c>
      <c r="B95" s="49" t="s">
        <v>167</v>
      </c>
      <c r="C95" s="50" t="s">
        <v>284</v>
      </c>
      <c r="D95" s="51" t="s">
        <v>43</v>
      </c>
      <c r="E95" s="51">
        <v>28330</v>
      </c>
      <c r="F95" s="52" t="s">
        <v>43</v>
      </c>
      <c r="G95" s="53"/>
    </row>
    <row r="96" spans="1:7" ht="23.25" x14ac:dyDescent="0.25">
      <c r="A96" s="48" t="s">
        <v>285</v>
      </c>
      <c r="B96" s="49" t="s">
        <v>167</v>
      </c>
      <c r="C96" s="50" t="s">
        <v>286</v>
      </c>
      <c r="D96" s="51">
        <v>500</v>
      </c>
      <c r="E96" s="51">
        <v>500</v>
      </c>
      <c r="F96" s="52" t="s">
        <v>43</v>
      </c>
      <c r="G96" s="53"/>
    </row>
    <row r="97" spans="1:7" ht="23.25" x14ac:dyDescent="0.25">
      <c r="A97" s="48" t="s">
        <v>285</v>
      </c>
      <c r="B97" s="49" t="s">
        <v>167</v>
      </c>
      <c r="C97" s="50" t="s">
        <v>287</v>
      </c>
      <c r="D97" s="51">
        <v>500</v>
      </c>
      <c r="E97" s="51">
        <v>500</v>
      </c>
      <c r="F97" s="52" t="s">
        <v>43</v>
      </c>
      <c r="G97" s="53"/>
    </row>
    <row r="98" spans="1:7" ht="23.25" x14ac:dyDescent="0.25">
      <c r="A98" s="48" t="s">
        <v>285</v>
      </c>
      <c r="B98" s="49" t="s">
        <v>167</v>
      </c>
      <c r="C98" s="50" t="s">
        <v>288</v>
      </c>
      <c r="D98" s="51">
        <v>500</v>
      </c>
      <c r="E98" s="51">
        <v>500</v>
      </c>
      <c r="F98" s="52" t="s">
        <v>43</v>
      </c>
      <c r="G98" s="53"/>
    </row>
    <row r="99" spans="1:7" ht="23.25" x14ac:dyDescent="0.25">
      <c r="A99" s="48" t="s">
        <v>285</v>
      </c>
      <c r="B99" s="49" t="s">
        <v>167</v>
      </c>
      <c r="C99" s="50" t="s">
        <v>289</v>
      </c>
      <c r="D99" s="51" t="s">
        <v>43</v>
      </c>
      <c r="E99" s="51">
        <v>500</v>
      </c>
      <c r="F99" s="52" t="s">
        <v>43</v>
      </c>
      <c r="G99" s="53"/>
    </row>
    <row r="100" spans="1:7" ht="34.5" x14ac:dyDescent="0.25">
      <c r="A100" s="48" t="s">
        <v>290</v>
      </c>
      <c r="B100" s="49" t="s">
        <v>167</v>
      </c>
      <c r="C100" s="50" t="s">
        <v>291</v>
      </c>
      <c r="D100" s="51">
        <v>18000</v>
      </c>
      <c r="E100" s="51" t="s">
        <v>43</v>
      </c>
      <c r="F100" s="52">
        <v>18000</v>
      </c>
      <c r="G100" s="53"/>
    </row>
    <row r="101" spans="1:7" ht="23.25" x14ac:dyDescent="0.25">
      <c r="A101" s="48" t="s">
        <v>193</v>
      </c>
      <c r="B101" s="49" t="s">
        <v>167</v>
      </c>
      <c r="C101" s="50" t="s">
        <v>292</v>
      </c>
      <c r="D101" s="51">
        <v>18000</v>
      </c>
      <c r="E101" s="51" t="s">
        <v>43</v>
      </c>
      <c r="F101" s="52">
        <v>18000</v>
      </c>
      <c r="G101" s="53"/>
    </row>
    <row r="102" spans="1:7" ht="23.25" x14ac:dyDescent="0.25">
      <c r="A102" s="48" t="s">
        <v>195</v>
      </c>
      <c r="B102" s="49" t="s">
        <v>167</v>
      </c>
      <c r="C102" s="50" t="s">
        <v>293</v>
      </c>
      <c r="D102" s="51">
        <v>18000</v>
      </c>
      <c r="E102" s="51" t="s">
        <v>43</v>
      </c>
      <c r="F102" s="52">
        <v>18000</v>
      </c>
      <c r="G102" s="53"/>
    </row>
    <row r="103" spans="1:7" ht="23.25" x14ac:dyDescent="0.25">
      <c r="A103" s="48" t="s">
        <v>294</v>
      </c>
      <c r="B103" s="49" t="s">
        <v>167</v>
      </c>
      <c r="C103" s="50" t="s">
        <v>295</v>
      </c>
      <c r="D103" s="51">
        <v>36800</v>
      </c>
      <c r="E103" s="51">
        <v>2234.0700000000002</v>
      </c>
      <c r="F103" s="52">
        <v>34565.93</v>
      </c>
      <c r="G103" s="53"/>
    </row>
    <row r="104" spans="1:7" ht="23.25" x14ac:dyDescent="0.25">
      <c r="A104" s="48" t="s">
        <v>193</v>
      </c>
      <c r="B104" s="49" t="s">
        <v>167</v>
      </c>
      <c r="C104" s="50" t="s">
        <v>296</v>
      </c>
      <c r="D104" s="51">
        <v>36800</v>
      </c>
      <c r="E104" s="51">
        <v>2234.0700000000002</v>
      </c>
      <c r="F104" s="52">
        <v>34565.93</v>
      </c>
      <c r="G104" s="53"/>
    </row>
    <row r="105" spans="1:7" ht="23.25" x14ac:dyDescent="0.25">
      <c r="A105" s="48" t="s">
        <v>195</v>
      </c>
      <c r="B105" s="49" t="s">
        <v>167</v>
      </c>
      <c r="C105" s="50" t="s">
        <v>297</v>
      </c>
      <c r="D105" s="51">
        <v>36800</v>
      </c>
      <c r="E105" s="51">
        <v>2234.0700000000002</v>
      </c>
      <c r="F105" s="52">
        <v>34565.93</v>
      </c>
      <c r="G105" s="53"/>
    </row>
    <row r="106" spans="1:7" x14ac:dyDescent="0.25">
      <c r="A106" s="48" t="s">
        <v>197</v>
      </c>
      <c r="B106" s="49" t="s">
        <v>167</v>
      </c>
      <c r="C106" s="50" t="s">
        <v>298</v>
      </c>
      <c r="D106" s="51" t="s">
        <v>43</v>
      </c>
      <c r="E106" s="51">
        <v>2234.0700000000002</v>
      </c>
      <c r="F106" s="52" t="s">
        <v>43</v>
      </c>
      <c r="G106" s="53"/>
    </row>
    <row r="107" spans="1:7" ht="34.5" x14ac:dyDescent="0.25">
      <c r="A107" s="48" t="s">
        <v>299</v>
      </c>
      <c r="B107" s="49" t="s">
        <v>167</v>
      </c>
      <c r="C107" s="50" t="s">
        <v>300</v>
      </c>
      <c r="D107" s="51">
        <v>732000</v>
      </c>
      <c r="E107" s="51">
        <v>732000</v>
      </c>
      <c r="F107" s="52" t="s">
        <v>43</v>
      </c>
      <c r="G107" s="53"/>
    </row>
    <row r="108" spans="1:7" ht="23.25" x14ac:dyDescent="0.25">
      <c r="A108" s="48" t="s">
        <v>193</v>
      </c>
      <c r="B108" s="49" t="s">
        <v>167</v>
      </c>
      <c r="C108" s="50" t="s">
        <v>301</v>
      </c>
      <c r="D108" s="51">
        <v>732000</v>
      </c>
      <c r="E108" s="51">
        <v>732000</v>
      </c>
      <c r="F108" s="52" t="s">
        <v>43</v>
      </c>
      <c r="G108" s="53"/>
    </row>
    <row r="109" spans="1:7" ht="23.25" x14ac:dyDescent="0.25">
      <c r="A109" s="48" t="s">
        <v>195</v>
      </c>
      <c r="B109" s="49" t="s">
        <v>167</v>
      </c>
      <c r="C109" s="50" t="s">
        <v>302</v>
      </c>
      <c r="D109" s="51">
        <v>732000</v>
      </c>
      <c r="E109" s="51">
        <v>732000</v>
      </c>
      <c r="F109" s="52" t="s">
        <v>43</v>
      </c>
      <c r="G109" s="53"/>
    </row>
    <row r="110" spans="1:7" x14ac:dyDescent="0.25">
      <c r="A110" s="48" t="s">
        <v>197</v>
      </c>
      <c r="B110" s="49" t="s">
        <v>167</v>
      </c>
      <c r="C110" s="50" t="s">
        <v>303</v>
      </c>
      <c r="D110" s="51" t="s">
        <v>43</v>
      </c>
      <c r="E110" s="51">
        <v>732000</v>
      </c>
      <c r="F110" s="52" t="s">
        <v>43</v>
      </c>
      <c r="G110" s="53"/>
    </row>
    <row r="111" spans="1:7" ht="45.75" x14ac:dyDescent="0.25">
      <c r="A111" s="48" t="s">
        <v>304</v>
      </c>
      <c r="B111" s="49" t="s">
        <v>167</v>
      </c>
      <c r="C111" s="50" t="s">
        <v>305</v>
      </c>
      <c r="D111" s="51">
        <v>167595</v>
      </c>
      <c r="E111" s="51">
        <v>85028.61</v>
      </c>
      <c r="F111" s="52">
        <v>82566.39</v>
      </c>
      <c r="G111" s="53"/>
    </row>
    <row r="112" spans="1:7" ht="23.25" x14ac:dyDescent="0.25">
      <c r="A112" s="48" t="s">
        <v>193</v>
      </c>
      <c r="B112" s="49" t="s">
        <v>167</v>
      </c>
      <c r="C112" s="50" t="s">
        <v>306</v>
      </c>
      <c r="D112" s="51">
        <v>167595</v>
      </c>
      <c r="E112" s="51">
        <v>85028.61</v>
      </c>
      <c r="F112" s="52">
        <v>82566.39</v>
      </c>
      <c r="G112" s="53"/>
    </row>
    <row r="113" spans="1:7" ht="23.25" x14ac:dyDescent="0.25">
      <c r="A113" s="48" t="s">
        <v>195</v>
      </c>
      <c r="B113" s="49" t="s">
        <v>167</v>
      </c>
      <c r="C113" s="50" t="s">
        <v>307</v>
      </c>
      <c r="D113" s="51">
        <v>167595</v>
      </c>
      <c r="E113" s="51">
        <v>85028.61</v>
      </c>
      <c r="F113" s="52">
        <v>82566.39</v>
      </c>
      <c r="G113" s="53"/>
    </row>
    <row r="114" spans="1:7" x14ac:dyDescent="0.25">
      <c r="A114" s="48" t="s">
        <v>308</v>
      </c>
      <c r="B114" s="49" t="s">
        <v>167</v>
      </c>
      <c r="C114" s="50" t="s">
        <v>309</v>
      </c>
      <c r="D114" s="51" t="s">
        <v>43</v>
      </c>
      <c r="E114" s="51">
        <v>85028.61</v>
      </c>
      <c r="F114" s="52" t="s">
        <v>43</v>
      </c>
      <c r="G114" s="53"/>
    </row>
    <row r="115" spans="1:7" ht="23.25" x14ac:dyDescent="0.25">
      <c r="A115" s="48" t="s">
        <v>310</v>
      </c>
      <c r="B115" s="49" t="s">
        <v>167</v>
      </c>
      <c r="C115" s="50" t="s">
        <v>311</v>
      </c>
      <c r="D115" s="51">
        <v>979600</v>
      </c>
      <c r="E115" s="51">
        <v>629545</v>
      </c>
      <c r="F115" s="52">
        <v>350055</v>
      </c>
      <c r="G115" s="53"/>
    </row>
    <row r="116" spans="1:7" ht="23.25" x14ac:dyDescent="0.25">
      <c r="A116" s="48" t="s">
        <v>193</v>
      </c>
      <c r="B116" s="49" t="s">
        <v>167</v>
      </c>
      <c r="C116" s="50" t="s">
        <v>312</v>
      </c>
      <c r="D116" s="51">
        <v>979600</v>
      </c>
      <c r="E116" s="51">
        <v>629545</v>
      </c>
      <c r="F116" s="52">
        <v>350055</v>
      </c>
      <c r="G116" s="53"/>
    </row>
    <row r="117" spans="1:7" ht="23.25" x14ac:dyDescent="0.25">
      <c r="A117" s="48" t="s">
        <v>195</v>
      </c>
      <c r="B117" s="49" t="s">
        <v>167</v>
      </c>
      <c r="C117" s="50" t="s">
        <v>313</v>
      </c>
      <c r="D117" s="51">
        <v>979600</v>
      </c>
      <c r="E117" s="51">
        <v>629545</v>
      </c>
      <c r="F117" s="52">
        <v>350055</v>
      </c>
      <c r="G117" s="53"/>
    </row>
    <row r="118" spans="1:7" x14ac:dyDescent="0.25">
      <c r="A118" s="48" t="s">
        <v>197</v>
      </c>
      <c r="B118" s="49" t="s">
        <v>167</v>
      </c>
      <c r="C118" s="50" t="s">
        <v>314</v>
      </c>
      <c r="D118" s="51" t="s">
        <v>43</v>
      </c>
      <c r="E118" s="51">
        <v>629545</v>
      </c>
      <c r="F118" s="52" t="s">
        <v>43</v>
      </c>
      <c r="G118" s="53"/>
    </row>
    <row r="119" spans="1:7" x14ac:dyDescent="0.25">
      <c r="A119" s="48" t="s">
        <v>315</v>
      </c>
      <c r="B119" s="49" t="s">
        <v>167</v>
      </c>
      <c r="C119" s="50" t="s">
        <v>316</v>
      </c>
      <c r="D119" s="51">
        <v>312734.71999999997</v>
      </c>
      <c r="E119" s="51">
        <v>214413.12</v>
      </c>
      <c r="F119" s="52">
        <v>98321.600000000006</v>
      </c>
      <c r="G119" s="53"/>
    </row>
    <row r="120" spans="1:7" ht="23.25" x14ac:dyDescent="0.25">
      <c r="A120" s="48" t="s">
        <v>193</v>
      </c>
      <c r="B120" s="49" t="s">
        <v>167</v>
      </c>
      <c r="C120" s="50" t="s">
        <v>317</v>
      </c>
      <c r="D120" s="51">
        <v>312734.71999999997</v>
      </c>
      <c r="E120" s="51">
        <v>214413.12</v>
      </c>
      <c r="F120" s="52">
        <v>98321.600000000006</v>
      </c>
      <c r="G120" s="53"/>
    </row>
    <row r="121" spans="1:7" ht="23.25" x14ac:dyDescent="0.25">
      <c r="A121" s="48" t="s">
        <v>195</v>
      </c>
      <c r="B121" s="49" t="s">
        <v>167</v>
      </c>
      <c r="C121" s="50" t="s">
        <v>318</v>
      </c>
      <c r="D121" s="51">
        <v>312734.71999999997</v>
      </c>
      <c r="E121" s="51">
        <v>214413.12</v>
      </c>
      <c r="F121" s="52">
        <v>98321.600000000006</v>
      </c>
      <c r="G121" s="53"/>
    </row>
    <row r="122" spans="1:7" x14ac:dyDescent="0.25">
      <c r="A122" s="48" t="s">
        <v>197</v>
      </c>
      <c r="B122" s="49" t="s">
        <v>167</v>
      </c>
      <c r="C122" s="50" t="s">
        <v>319</v>
      </c>
      <c r="D122" s="51" t="s">
        <v>43</v>
      </c>
      <c r="E122" s="51">
        <v>214413.12</v>
      </c>
      <c r="F122" s="52" t="s">
        <v>43</v>
      </c>
      <c r="G122" s="53"/>
    </row>
    <row r="123" spans="1:7" x14ac:dyDescent="0.25">
      <c r="A123" s="48" t="s">
        <v>320</v>
      </c>
      <c r="B123" s="49" t="s">
        <v>167</v>
      </c>
      <c r="C123" s="50" t="s">
        <v>321</v>
      </c>
      <c r="D123" s="51">
        <v>3174.28</v>
      </c>
      <c r="E123" s="51">
        <v>3174.28</v>
      </c>
      <c r="F123" s="52" t="s">
        <v>43</v>
      </c>
      <c r="G123" s="53"/>
    </row>
    <row r="124" spans="1:7" ht="23.25" x14ac:dyDescent="0.25">
      <c r="A124" s="48" t="s">
        <v>193</v>
      </c>
      <c r="B124" s="49" t="s">
        <v>167</v>
      </c>
      <c r="C124" s="50" t="s">
        <v>322</v>
      </c>
      <c r="D124" s="51">
        <v>3174.28</v>
      </c>
      <c r="E124" s="51">
        <v>3174.28</v>
      </c>
      <c r="F124" s="52" t="s">
        <v>43</v>
      </c>
      <c r="G124" s="53"/>
    </row>
    <row r="125" spans="1:7" ht="23.25" x14ac:dyDescent="0.25">
      <c r="A125" s="48" t="s">
        <v>195</v>
      </c>
      <c r="B125" s="49" t="s">
        <v>167</v>
      </c>
      <c r="C125" s="50" t="s">
        <v>323</v>
      </c>
      <c r="D125" s="51">
        <v>3174.28</v>
      </c>
      <c r="E125" s="51">
        <v>3174.28</v>
      </c>
      <c r="F125" s="52" t="s">
        <v>43</v>
      </c>
      <c r="G125" s="53"/>
    </row>
    <row r="126" spans="1:7" x14ac:dyDescent="0.25">
      <c r="A126" s="48" t="s">
        <v>197</v>
      </c>
      <c r="B126" s="49" t="s">
        <v>167</v>
      </c>
      <c r="C126" s="50" t="s">
        <v>324</v>
      </c>
      <c r="D126" s="51" t="s">
        <v>43</v>
      </c>
      <c r="E126" s="51">
        <v>3174.28</v>
      </c>
      <c r="F126" s="52" t="s">
        <v>43</v>
      </c>
      <c r="G126" s="53"/>
    </row>
    <row r="127" spans="1:7" x14ac:dyDescent="0.25">
      <c r="A127" s="48" t="s">
        <v>325</v>
      </c>
      <c r="B127" s="49" t="s">
        <v>167</v>
      </c>
      <c r="C127" s="50" t="s">
        <v>326</v>
      </c>
      <c r="D127" s="51">
        <v>500</v>
      </c>
      <c r="E127" s="51">
        <v>500</v>
      </c>
      <c r="F127" s="52" t="s">
        <v>43</v>
      </c>
      <c r="G127" s="53"/>
    </row>
    <row r="128" spans="1:7" ht="23.25" x14ac:dyDescent="0.25">
      <c r="A128" s="48" t="s">
        <v>193</v>
      </c>
      <c r="B128" s="49" t="s">
        <v>167</v>
      </c>
      <c r="C128" s="50" t="s">
        <v>327</v>
      </c>
      <c r="D128" s="51">
        <v>500</v>
      </c>
      <c r="E128" s="51">
        <v>500</v>
      </c>
      <c r="F128" s="52" t="s">
        <v>43</v>
      </c>
      <c r="G128" s="53"/>
    </row>
    <row r="129" spans="1:7" ht="23.25" x14ac:dyDescent="0.25">
      <c r="A129" s="48" t="s">
        <v>195</v>
      </c>
      <c r="B129" s="49" t="s">
        <v>167</v>
      </c>
      <c r="C129" s="50" t="s">
        <v>328</v>
      </c>
      <c r="D129" s="51">
        <v>500</v>
      </c>
      <c r="E129" s="51">
        <v>500</v>
      </c>
      <c r="F129" s="52" t="s">
        <v>43</v>
      </c>
      <c r="G129" s="53"/>
    </row>
    <row r="130" spans="1:7" x14ac:dyDescent="0.25">
      <c r="A130" s="48" t="s">
        <v>197</v>
      </c>
      <c r="B130" s="49" t="s">
        <v>167</v>
      </c>
      <c r="C130" s="50" t="s">
        <v>329</v>
      </c>
      <c r="D130" s="51" t="s">
        <v>43</v>
      </c>
      <c r="E130" s="51">
        <v>500</v>
      </c>
      <c r="F130" s="52" t="s">
        <v>43</v>
      </c>
      <c r="G130" s="53"/>
    </row>
    <row r="131" spans="1:7" ht="34.5" x14ac:dyDescent="0.25">
      <c r="A131" s="48" t="s">
        <v>330</v>
      </c>
      <c r="B131" s="49" t="s">
        <v>167</v>
      </c>
      <c r="C131" s="50" t="s">
        <v>331</v>
      </c>
      <c r="D131" s="51">
        <v>10000</v>
      </c>
      <c r="E131" s="51">
        <v>5000</v>
      </c>
      <c r="F131" s="52">
        <v>5000</v>
      </c>
      <c r="G131" s="53"/>
    </row>
    <row r="132" spans="1:7" x14ac:dyDescent="0.25">
      <c r="A132" s="48" t="s">
        <v>169</v>
      </c>
      <c r="B132" s="49" t="s">
        <v>167</v>
      </c>
      <c r="C132" s="50" t="s">
        <v>332</v>
      </c>
      <c r="D132" s="51">
        <v>10000</v>
      </c>
      <c r="E132" s="51">
        <v>5000</v>
      </c>
      <c r="F132" s="52">
        <v>5000</v>
      </c>
      <c r="G132" s="53"/>
    </row>
    <row r="133" spans="1:7" x14ac:dyDescent="0.25">
      <c r="A133" s="48" t="s">
        <v>151</v>
      </c>
      <c r="B133" s="49" t="s">
        <v>167</v>
      </c>
      <c r="C133" s="50" t="s">
        <v>333</v>
      </c>
      <c r="D133" s="51">
        <v>10000</v>
      </c>
      <c r="E133" s="51">
        <v>5000</v>
      </c>
      <c r="F133" s="52">
        <v>5000</v>
      </c>
      <c r="G133" s="53"/>
    </row>
    <row r="134" spans="1:7" ht="34.5" x14ac:dyDescent="0.25">
      <c r="A134" s="48" t="s">
        <v>334</v>
      </c>
      <c r="B134" s="49" t="s">
        <v>167</v>
      </c>
      <c r="C134" s="50" t="s">
        <v>335</v>
      </c>
      <c r="D134" s="51">
        <v>10000</v>
      </c>
      <c r="E134" s="51">
        <v>5000</v>
      </c>
      <c r="F134" s="52">
        <v>5000</v>
      </c>
      <c r="G134" s="53"/>
    </row>
    <row r="135" spans="1:7" x14ac:dyDescent="0.25">
      <c r="A135" s="48" t="s">
        <v>169</v>
      </c>
      <c r="B135" s="49" t="s">
        <v>167</v>
      </c>
      <c r="C135" s="50" t="s">
        <v>336</v>
      </c>
      <c r="D135" s="51">
        <v>10000</v>
      </c>
      <c r="E135" s="51">
        <v>5000</v>
      </c>
      <c r="F135" s="52">
        <v>5000</v>
      </c>
      <c r="G135" s="53"/>
    </row>
    <row r="136" spans="1:7" x14ac:dyDescent="0.25">
      <c r="A136" s="48" t="s">
        <v>151</v>
      </c>
      <c r="B136" s="49" t="s">
        <v>167</v>
      </c>
      <c r="C136" s="50" t="s">
        <v>337</v>
      </c>
      <c r="D136" s="51">
        <v>10000</v>
      </c>
      <c r="E136" s="51">
        <v>5000</v>
      </c>
      <c r="F136" s="52">
        <v>5000</v>
      </c>
      <c r="G136" s="53"/>
    </row>
    <row r="137" spans="1:7" ht="23.25" x14ac:dyDescent="0.25">
      <c r="A137" s="48" t="s">
        <v>338</v>
      </c>
      <c r="B137" s="49" t="s">
        <v>167</v>
      </c>
      <c r="C137" s="50" t="s">
        <v>339</v>
      </c>
      <c r="D137" s="51">
        <v>15000</v>
      </c>
      <c r="E137" s="51">
        <v>4018</v>
      </c>
      <c r="F137" s="52">
        <v>10982</v>
      </c>
      <c r="G137" s="53"/>
    </row>
    <row r="138" spans="1:7" ht="23.25" x14ac:dyDescent="0.25">
      <c r="A138" s="48" t="s">
        <v>338</v>
      </c>
      <c r="B138" s="49" t="s">
        <v>167</v>
      </c>
      <c r="C138" s="50" t="s">
        <v>340</v>
      </c>
      <c r="D138" s="51">
        <v>15000</v>
      </c>
      <c r="E138" s="51">
        <v>4018</v>
      </c>
      <c r="F138" s="52">
        <v>10982</v>
      </c>
      <c r="G138" s="53"/>
    </row>
    <row r="139" spans="1:7" ht="23.25" x14ac:dyDescent="0.25">
      <c r="A139" s="48" t="s">
        <v>338</v>
      </c>
      <c r="B139" s="49" t="s">
        <v>167</v>
      </c>
      <c r="C139" s="50" t="s">
        <v>341</v>
      </c>
      <c r="D139" s="51">
        <v>15000</v>
      </c>
      <c r="E139" s="51">
        <v>4018</v>
      </c>
      <c r="F139" s="52">
        <v>10982</v>
      </c>
      <c r="G139" s="53"/>
    </row>
    <row r="140" spans="1:7" ht="23.25" x14ac:dyDescent="0.25">
      <c r="A140" s="48" t="s">
        <v>338</v>
      </c>
      <c r="B140" s="49" t="s">
        <v>167</v>
      </c>
      <c r="C140" s="50" t="s">
        <v>342</v>
      </c>
      <c r="D140" s="51" t="s">
        <v>43</v>
      </c>
      <c r="E140" s="51">
        <v>4018</v>
      </c>
      <c r="F140" s="52" t="s">
        <v>43</v>
      </c>
      <c r="G140" s="53"/>
    </row>
    <row r="141" spans="1:7" ht="24" customHeight="1" x14ac:dyDescent="0.25">
      <c r="A141" s="54" t="s">
        <v>343</v>
      </c>
      <c r="B141" s="55" t="s">
        <v>344</v>
      </c>
      <c r="C141" s="56" t="s">
        <v>31</v>
      </c>
      <c r="D141" s="57">
        <v>-510085.63</v>
      </c>
      <c r="E141" s="57">
        <v>-76267.39</v>
      </c>
      <c r="F141" s="58" t="s">
        <v>31</v>
      </c>
      <c r="G141" s="59"/>
    </row>
    <row r="142" spans="1:7" ht="15" customHeight="1" x14ac:dyDescent="0.25">
      <c r="A142" s="60"/>
      <c r="B142" s="61"/>
      <c r="C142" s="61"/>
      <c r="D142" s="61"/>
      <c r="E142" s="61"/>
      <c r="F142" s="61"/>
      <c r="G142" s="10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zoomScaleSheetLayoutView="100" workbookViewId="0">
      <selection activeCell="E20" sqref="E2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2"/>
      <c r="B1" s="63"/>
      <c r="C1" s="64"/>
      <c r="D1" s="13"/>
      <c r="E1" s="65"/>
      <c r="F1" s="37" t="s">
        <v>345</v>
      </c>
      <c r="G1" s="10"/>
    </row>
    <row r="2" spans="1:7" ht="14.1" customHeight="1" x14ac:dyDescent="0.25">
      <c r="A2" s="129" t="s">
        <v>346</v>
      </c>
      <c r="B2" s="130"/>
      <c r="C2" s="130"/>
      <c r="D2" s="130"/>
      <c r="E2" s="130"/>
      <c r="F2" s="130"/>
      <c r="G2" s="10"/>
    </row>
    <row r="3" spans="1:7" ht="12" customHeight="1" x14ac:dyDescent="0.25">
      <c r="A3" s="66"/>
      <c r="B3" s="67"/>
      <c r="C3" s="68"/>
      <c r="D3" s="69"/>
      <c r="E3" s="70"/>
      <c r="F3" s="71"/>
      <c r="G3" s="10"/>
    </row>
    <row r="4" spans="1:7" ht="13.5" customHeight="1" x14ac:dyDescent="0.25">
      <c r="A4" s="137" t="s">
        <v>20</v>
      </c>
      <c r="B4" s="137" t="s">
        <v>21</v>
      </c>
      <c r="C4" s="137" t="s">
        <v>347</v>
      </c>
      <c r="D4" s="137" t="s">
        <v>23</v>
      </c>
      <c r="E4" s="137" t="s">
        <v>24</v>
      </c>
      <c r="F4" s="137" t="s">
        <v>25</v>
      </c>
      <c r="G4" s="10"/>
    </row>
    <row r="5" spans="1:7" ht="12" customHeight="1" x14ac:dyDescent="0.25">
      <c r="A5" s="138"/>
      <c r="B5" s="138"/>
      <c r="C5" s="138"/>
      <c r="D5" s="138"/>
      <c r="E5" s="138"/>
      <c r="F5" s="138"/>
      <c r="G5" s="10"/>
    </row>
    <row r="6" spans="1:7" ht="12" customHeight="1" x14ac:dyDescent="0.25">
      <c r="A6" s="138"/>
      <c r="B6" s="138"/>
      <c r="C6" s="138"/>
      <c r="D6" s="138"/>
      <c r="E6" s="138"/>
      <c r="F6" s="138"/>
      <c r="G6" s="10"/>
    </row>
    <row r="7" spans="1:7" ht="11.25" customHeight="1" x14ac:dyDescent="0.25">
      <c r="A7" s="138"/>
      <c r="B7" s="138"/>
      <c r="C7" s="138"/>
      <c r="D7" s="138"/>
      <c r="E7" s="138"/>
      <c r="F7" s="138"/>
      <c r="G7" s="10"/>
    </row>
    <row r="8" spans="1:7" ht="10.5" customHeight="1" x14ac:dyDescent="0.25">
      <c r="A8" s="138"/>
      <c r="B8" s="138"/>
      <c r="C8" s="138"/>
      <c r="D8" s="138"/>
      <c r="E8" s="138"/>
      <c r="F8" s="138"/>
      <c r="G8" s="10"/>
    </row>
    <row r="9" spans="1:7" ht="12" customHeight="1" x14ac:dyDescent="0.25">
      <c r="A9" s="22">
        <v>1</v>
      </c>
      <c r="B9" s="23">
        <v>2</v>
      </c>
      <c r="C9" s="39">
        <v>3</v>
      </c>
      <c r="D9" s="40" t="s">
        <v>26</v>
      </c>
      <c r="E9" s="40" t="s">
        <v>27</v>
      </c>
      <c r="F9" s="40" t="s">
        <v>28</v>
      </c>
      <c r="G9" s="10"/>
    </row>
    <row r="10" spans="1:7" ht="18" customHeight="1" x14ac:dyDescent="0.25">
      <c r="A10" s="54" t="s">
        <v>348</v>
      </c>
      <c r="B10" s="72">
        <v>500</v>
      </c>
      <c r="C10" s="73" t="s">
        <v>31</v>
      </c>
      <c r="D10" s="28">
        <v>510085.63</v>
      </c>
      <c r="E10" s="28">
        <v>76267.39</v>
      </c>
      <c r="F10" s="43">
        <v>433818.24</v>
      </c>
      <c r="G10" s="10"/>
    </row>
    <row r="11" spans="1:7" ht="12" customHeight="1" x14ac:dyDescent="0.25">
      <c r="A11" s="74" t="s">
        <v>32</v>
      </c>
      <c r="B11" s="75"/>
      <c r="C11" s="76"/>
      <c r="D11" s="77"/>
      <c r="E11" s="77"/>
      <c r="F11" s="78"/>
      <c r="G11" s="10"/>
    </row>
    <row r="12" spans="1:7" ht="18" customHeight="1" x14ac:dyDescent="0.25">
      <c r="A12" s="79" t="s">
        <v>349</v>
      </c>
      <c r="B12" s="75">
        <v>520</v>
      </c>
      <c r="C12" s="76" t="s">
        <v>31</v>
      </c>
      <c r="D12" s="80" t="s">
        <v>43</v>
      </c>
      <c r="E12" s="80" t="s">
        <v>43</v>
      </c>
      <c r="F12" s="81" t="s">
        <v>43</v>
      </c>
      <c r="G12" s="10"/>
    </row>
    <row r="13" spans="1:7" ht="12" customHeight="1" x14ac:dyDescent="0.25">
      <c r="A13" s="82" t="s">
        <v>350</v>
      </c>
      <c r="B13" s="75"/>
      <c r="C13" s="76"/>
      <c r="D13" s="77"/>
      <c r="E13" s="77"/>
      <c r="F13" s="78"/>
      <c r="G13" s="10"/>
    </row>
    <row r="14" spans="1:7" ht="14.1" customHeight="1" x14ac:dyDescent="0.25">
      <c r="A14" s="83" t="s">
        <v>351</v>
      </c>
      <c r="B14" s="75">
        <v>620</v>
      </c>
      <c r="C14" s="76" t="s">
        <v>31</v>
      </c>
      <c r="D14" s="80" t="s">
        <v>43</v>
      </c>
      <c r="E14" s="80" t="s">
        <v>43</v>
      </c>
      <c r="F14" s="81" t="s">
        <v>43</v>
      </c>
      <c r="G14" s="10"/>
    </row>
    <row r="15" spans="1:7" ht="12.95" customHeight="1" x14ac:dyDescent="0.25">
      <c r="A15" s="84" t="s">
        <v>350</v>
      </c>
      <c r="B15" s="75"/>
      <c r="C15" s="76"/>
      <c r="D15" s="77"/>
      <c r="E15" s="77"/>
      <c r="F15" s="78"/>
      <c r="G15" s="10"/>
    </row>
    <row r="16" spans="1:7" ht="14.1" customHeight="1" x14ac:dyDescent="0.25">
      <c r="A16" s="85" t="s">
        <v>352</v>
      </c>
      <c r="B16" s="75">
        <v>700</v>
      </c>
      <c r="C16" s="76"/>
      <c r="D16" s="80">
        <v>510085.63</v>
      </c>
      <c r="E16" s="80">
        <v>76267.39</v>
      </c>
      <c r="F16" s="81">
        <v>433818.24</v>
      </c>
      <c r="G16" s="10"/>
    </row>
    <row r="17" spans="1:7" ht="23.25" x14ac:dyDescent="0.25">
      <c r="A17" s="86" t="s">
        <v>353</v>
      </c>
      <c r="B17" s="75">
        <v>700</v>
      </c>
      <c r="C17" s="76" t="s">
        <v>354</v>
      </c>
      <c r="D17" s="80">
        <v>510085.63</v>
      </c>
      <c r="E17" s="80">
        <v>76267.39</v>
      </c>
      <c r="F17" s="81">
        <v>433818.24</v>
      </c>
      <c r="G17" s="10"/>
    </row>
    <row r="18" spans="1:7" ht="14.1" customHeight="1" x14ac:dyDescent="0.25">
      <c r="A18" s="83" t="s">
        <v>355</v>
      </c>
      <c r="B18" s="75">
        <v>710</v>
      </c>
      <c r="C18" s="76"/>
      <c r="D18" s="80" t="s">
        <v>43</v>
      </c>
      <c r="E18" s="80" t="s">
        <v>43</v>
      </c>
      <c r="F18" s="87" t="s">
        <v>356</v>
      </c>
      <c r="G18" s="10"/>
    </row>
    <row r="19" spans="1:7" x14ac:dyDescent="0.25">
      <c r="A19" s="48" t="s">
        <v>357</v>
      </c>
      <c r="B19" s="75">
        <v>710</v>
      </c>
      <c r="C19" s="76" t="s">
        <v>358</v>
      </c>
      <c r="D19" s="80">
        <v>-5072640</v>
      </c>
      <c r="E19" s="80">
        <v>-3846395.16</v>
      </c>
      <c r="F19" s="87" t="s">
        <v>356</v>
      </c>
      <c r="G19" s="10"/>
    </row>
    <row r="20" spans="1:7" x14ac:dyDescent="0.25">
      <c r="A20" s="48" t="s">
        <v>359</v>
      </c>
      <c r="B20" s="75">
        <v>710</v>
      </c>
      <c r="C20" s="76" t="s">
        <v>360</v>
      </c>
      <c r="D20" s="80">
        <v>-5072640</v>
      </c>
      <c r="E20" s="80">
        <v>-3846395.16</v>
      </c>
      <c r="F20" s="87" t="s">
        <v>356</v>
      </c>
      <c r="G20" s="10"/>
    </row>
    <row r="21" spans="1:7" x14ac:dyDescent="0.25">
      <c r="A21" s="48" t="s">
        <v>361</v>
      </c>
      <c r="B21" s="75">
        <v>710</v>
      </c>
      <c r="C21" s="76" t="s">
        <v>362</v>
      </c>
      <c r="D21" s="80">
        <v>-5072640</v>
      </c>
      <c r="E21" s="80">
        <v>-3846395.16</v>
      </c>
      <c r="F21" s="87" t="s">
        <v>356</v>
      </c>
      <c r="G21" s="10"/>
    </row>
    <row r="22" spans="1:7" ht="23.25" x14ac:dyDescent="0.25">
      <c r="A22" s="48" t="s">
        <v>363</v>
      </c>
      <c r="B22" s="75">
        <v>710</v>
      </c>
      <c r="C22" s="76" t="s">
        <v>364</v>
      </c>
      <c r="D22" s="80">
        <v>-5072640</v>
      </c>
      <c r="E22" s="80">
        <v>-3846395.16</v>
      </c>
      <c r="F22" s="87" t="s">
        <v>356</v>
      </c>
      <c r="G22" s="10"/>
    </row>
    <row r="23" spans="1:7" ht="14.1" customHeight="1" x14ac:dyDescent="0.25">
      <c r="A23" s="83" t="s">
        <v>365</v>
      </c>
      <c r="B23" s="75">
        <v>720</v>
      </c>
      <c r="C23" s="76"/>
      <c r="D23" s="80" t="s">
        <v>43</v>
      </c>
      <c r="E23" s="80" t="s">
        <v>43</v>
      </c>
      <c r="F23" s="87" t="s">
        <v>356</v>
      </c>
      <c r="G23" s="10"/>
    </row>
    <row r="24" spans="1:7" x14ac:dyDescent="0.25">
      <c r="A24" s="48" t="s">
        <v>366</v>
      </c>
      <c r="B24" s="75">
        <v>720</v>
      </c>
      <c r="C24" s="88" t="s">
        <v>367</v>
      </c>
      <c r="D24" s="80">
        <v>5582725.6299999999</v>
      </c>
      <c r="E24" s="80">
        <v>3922662.55</v>
      </c>
      <c r="F24" s="87" t="s">
        <v>356</v>
      </c>
      <c r="G24" s="10"/>
    </row>
    <row r="25" spans="1:7" x14ac:dyDescent="0.25">
      <c r="A25" s="48" t="s">
        <v>368</v>
      </c>
      <c r="B25" s="75">
        <v>720</v>
      </c>
      <c r="C25" s="88" t="s">
        <v>369</v>
      </c>
      <c r="D25" s="80">
        <v>5582725.6299999999</v>
      </c>
      <c r="E25" s="80">
        <v>3922662.55</v>
      </c>
      <c r="F25" s="87" t="s">
        <v>356</v>
      </c>
      <c r="G25" s="10"/>
    </row>
    <row r="26" spans="1:7" x14ac:dyDescent="0.25">
      <c r="A26" s="48" t="s">
        <v>370</v>
      </c>
      <c r="B26" s="75">
        <v>720</v>
      </c>
      <c r="C26" s="88" t="s">
        <v>371</v>
      </c>
      <c r="D26" s="80">
        <v>5582725.6299999999</v>
      </c>
      <c r="E26" s="80">
        <v>3922662.55</v>
      </c>
      <c r="F26" s="87" t="s">
        <v>356</v>
      </c>
      <c r="G26" s="10"/>
    </row>
    <row r="27" spans="1:7" ht="23.25" x14ac:dyDescent="0.25">
      <c r="A27" s="48" t="s">
        <v>372</v>
      </c>
      <c r="B27" s="75">
        <v>720</v>
      </c>
      <c r="C27" s="88" t="s">
        <v>373</v>
      </c>
      <c r="D27" s="80">
        <v>5582725.6299999999</v>
      </c>
      <c r="E27" s="80">
        <v>3922662.55</v>
      </c>
      <c r="F27" s="87" t="s">
        <v>356</v>
      </c>
      <c r="G27" s="10"/>
    </row>
    <row r="28" spans="1:7" ht="10.5" customHeight="1" x14ac:dyDescent="0.25">
      <c r="A28" s="89"/>
      <c r="B28" s="90"/>
      <c r="C28" s="91"/>
      <c r="D28" s="92"/>
      <c r="E28" s="93"/>
      <c r="F28" s="93"/>
      <c r="G28" s="10"/>
    </row>
    <row r="29" spans="1:7" x14ac:dyDescent="0.25">
      <c r="A29" s="94"/>
      <c r="B29" s="95"/>
      <c r="C29" s="94"/>
      <c r="D29" s="8"/>
      <c r="E29" s="96"/>
      <c r="F29" s="96"/>
      <c r="G29" s="10"/>
    </row>
    <row r="30" spans="1:7" ht="20.100000000000001" customHeight="1" x14ac:dyDescent="0.25">
      <c r="A30" s="12" t="s">
        <v>374</v>
      </c>
      <c r="B30" s="97"/>
      <c r="C30" s="10"/>
      <c r="D30" s="141" t="s">
        <v>375</v>
      </c>
      <c r="E30" s="142"/>
      <c r="F30" s="10"/>
      <c r="G30" s="10"/>
    </row>
    <row r="31" spans="1:7" ht="9.9499999999999993" customHeight="1" x14ac:dyDescent="0.25">
      <c r="A31" s="99"/>
      <c r="B31" s="100" t="s">
        <v>376</v>
      </c>
      <c r="C31" s="10"/>
      <c r="D31" s="143" t="s">
        <v>377</v>
      </c>
      <c r="E31" s="144"/>
      <c r="F31" s="10"/>
      <c r="G31" s="10"/>
    </row>
    <row r="32" spans="1:7" ht="9.9499999999999993" customHeight="1" x14ac:dyDescent="0.25">
      <c r="A32" s="94"/>
      <c r="B32" s="101"/>
      <c r="C32" s="102"/>
      <c r="D32" s="96"/>
      <c r="E32" s="96"/>
      <c r="F32" s="96"/>
      <c r="G32" s="10"/>
    </row>
    <row r="33" spans="1:7" ht="10.5" customHeight="1" x14ac:dyDescent="0.25">
      <c r="A33" s="103"/>
      <c r="B33" s="104"/>
      <c r="C33" s="102"/>
      <c r="D33" s="64"/>
      <c r="E33" s="151"/>
      <c r="F33" s="152"/>
      <c r="G33" s="10"/>
    </row>
    <row r="34" spans="1:7" x14ac:dyDescent="0.25">
      <c r="A34" s="62" t="s">
        <v>378</v>
      </c>
      <c r="B34" s="98"/>
      <c r="C34" s="10"/>
      <c r="D34" s="153"/>
      <c r="E34" s="154"/>
      <c r="F34" s="99"/>
      <c r="G34" s="10"/>
    </row>
    <row r="35" spans="1:7" ht="11.1" customHeight="1" x14ac:dyDescent="0.25">
      <c r="A35" s="10"/>
      <c r="B35" s="100" t="s">
        <v>376</v>
      </c>
      <c r="C35" s="10"/>
      <c r="D35" s="143" t="s">
        <v>377</v>
      </c>
      <c r="E35" s="144"/>
      <c r="F35" s="10"/>
      <c r="G35" s="10"/>
    </row>
    <row r="36" spans="1:7" ht="11.1" customHeight="1" x14ac:dyDescent="0.25">
      <c r="A36" s="10"/>
      <c r="B36" s="99"/>
      <c r="C36" s="10"/>
      <c r="D36" s="99"/>
      <c r="E36" s="99"/>
      <c r="F36" s="10"/>
      <c r="G36" s="10"/>
    </row>
    <row r="37" spans="1:7" ht="11.1" customHeight="1" x14ac:dyDescent="0.25">
      <c r="A37" s="10"/>
      <c r="B37" s="99"/>
      <c r="C37" s="10"/>
      <c r="D37" s="99"/>
      <c r="E37" s="99"/>
      <c r="F37" s="10"/>
      <c r="G37" s="10"/>
    </row>
    <row r="38" spans="1:7" ht="11.1" customHeight="1" x14ac:dyDescent="0.25">
      <c r="A38" s="10"/>
      <c r="B38" s="99"/>
      <c r="C38" s="10"/>
      <c r="D38" s="99"/>
      <c r="E38" s="99"/>
      <c r="F38" s="10"/>
      <c r="G38" s="10"/>
    </row>
    <row r="39" spans="1:7" ht="11.1" customHeight="1" x14ac:dyDescent="0.25">
      <c r="A39" s="10"/>
      <c r="B39" s="99"/>
      <c r="C39" s="10"/>
      <c r="D39" s="99"/>
      <c r="E39" s="99"/>
      <c r="F39" s="10"/>
      <c r="G39" s="10"/>
    </row>
    <row r="40" spans="1:7" ht="11.1" customHeight="1" x14ac:dyDescent="0.25">
      <c r="A40" s="10"/>
      <c r="B40" s="99"/>
      <c r="C40" s="10"/>
      <c r="D40" s="99"/>
      <c r="E40" s="99"/>
      <c r="F40" s="10"/>
      <c r="G40" s="10"/>
    </row>
    <row r="41" spans="1:7" ht="11.1" customHeight="1" x14ac:dyDescent="0.25">
      <c r="A41" s="10"/>
      <c r="B41" s="99"/>
      <c r="C41" s="10"/>
      <c r="D41" s="99"/>
      <c r="E41" s="99"/>
      <c r="F41" s="10"/>
      <c r="G41" s="10"/>
    </row>
    <row r="42" spans="1:7" ht="17.100000000000001" customHeight="1" x14ac:dyDescent="0.25">
      <c r="A42" s="8"/>
      <c r="B42" s="97"/>
      <c r="C42" s="102"/>
      <c r="D42" s="8"/>
      <c r="E42" s="8"/>
      <c r="F42" s="105" t="s">
        <v>379</v>
      </c>
      <c r="G42" s="10"/>
    </row>
    <row r="43" spans="1:7" ht="17.25" customHeight="1" x14ac:dyDescent="0.25">
      <c r="A43" s="12" t="s">
        <v>380</v>
      </c>
      <c r="B43" s="106"/>
      <c r="C43" s="10"/>
      <c r="D43" s="141" t="s">
        <v>381</v>
      </c>
      <c r="E43" s="142"/>
      <c r="F43" s="105" t="s">
        <v>379</v>
      </c>
      <c r="G43" s="10"/>
    </row>
    <row r="44" spans="1:7" ht="12" customHeight="1" x14ac:dyDescent="0.25">
      <c r="A44" s="99"/>
      <c r="B44" s="100" t="s">
        <v>376</v>
      </c>
      <c r="C44" s="10"/>
      <c r="D44" s="143" t="s">
        <v>377</v>
      </c>
      <c r="E44" s="144"/>
      <c r="F44" s="105" t="s">
        <v>379</v>
      </c>
      <c r="G44" s="10"/>
    </row>
    <row r="45" spans="1:7" ht="17.100000000000001" customHeight="1" x14ac:dyDescent="0.25">
      <c r="A45" s="12"/>
      <c r="B45" s="12"/>
      <c r="C45" s="12"/>
      <c r="D45" s="102"/>
      <c r="E45" s="8"/>
      <c r="F45" s="8"/>
      <c r="G45" s="10"/>
    </row>
    <row r="46" spans="1:7" hidden="1" x14ac:dyDescent="0.25">
      <c r="A46" s="12"/>
      <c r="B46" s="12" t="s">
        <v>382</v>
      </c>
      <c r="C46" s="12"/>
      <c r="D46" s="102"/>
      <c r="E46" s="8"/>
      <c r="F46" s="10"/>
      <c r="G46" s="10"/>
    </row>
    <row r="47" spans="1:7" hidden="1" x14ac:dyDescent="0.25">
      <c r="A47" s="105" t="s">
        <v>374</v>
      </c>
      <c r="B47" s="12"/>
      <c r="C47" s="12"/>
      <c r="D47" s="141"/>
      <c r="E47" s="142"/>
      <c r="F47" s="105" t="s">
        <v>382</v>
      </c>
      <c r="G47" s="10"/>
    </row>
    <row r="48" spans="1:7" hidden="1" x14ac:dyDescent="0.25">
      <c r="A48" s="105" t="s">
        <v>383</v>
      </c>
      <c r="B48" s="100" t="s">
        <v>376</v>
      </c>
      <c r="C48" s="10"/>
      <c r="D48" s="143" t="s">
        <v>377</v>
      </c>
      <c r="E48" s="144"/>
      <c r="F48" s="105" t="s">
        <v>382</v>
      </c>
      <c r="G48" s="10"/>
    </row>
    <row r="49" spans="1:7" ht="17.100000000000001" customHeight="1" x14ac:dyDescent="0.25">
      <c r="A49" s="105"/>
      <c r="B49" s="99"/>
      <c r="C49" s="10"/>
      <c r="D49" s="99"/>
      <c r="E49" s="99"/>
      <c r="F49" s="105"/>
      <c r="G49" s="10"/>
    </row>
    <row r="50" spans="1:7" hidden="1" x14ac:dyDescent="0.25">
      <c r="A50" s="12"/>
      <c r="B50" s="12" t="s">
        <v>382</v>
      </c>
      <c r="C50" s="12"/>
      <c r="D50" s="102"/>
      <c r="E50" s="8"/>
      <c r="F50" s="105" t="s">
        <v>382</v>
      </c>
      <c r="G50" s="10"/>
    </row>
    <row r="51" spans="1:7" hidden="1" x14ac:dyDescent="0.25">
      <c r="A51" s="105" t="s">
        <v>380</v>
      </c>
      <c r="B51" s="12"/>
      <c r="C51" s="12"/>
      <c r="D51" s="141"/>
      <c r="E51" s="142"/>
      <c r="F51" s="105" t="s">
        <v>382</v>
      </c>
      <c r="G51" s="10"/>
    </row>
    <row r="52" spans="1:7" hidden="1" x14ac:dyDescent="0.25">
      <c r="A52" s="105" t="s">
        <v>383</v>
      </c>
      <c r="B52" s="100" t="s">
        <v>376</v>
      </c>
      <c r="C52" s="10"/>
      <c r="D52" s="143" t="s">
        <v>377</v>
      </c>
      <c r="E52" s="144"/>
      <c r="F52" s="105" t="s">
        <v>382</v>
      </c>
      <c r="G52" s="10"/>
    </row>
    <row r="53" spans="1:7" ht="17.100000000000001" customHeight="1" x14ac:dyDescent="0.25">
      <c r="A53" s="12"/>
      <c r="B53" s="12"/>
      <c r="C53" s="12"/>
      <c r="D53" s="102"/>
      <c r="E53" s="8"/>
      <c r="F53" s="8"/>
      <c r="G53" s="10"/>
    </row>
    <row r="54" spans="1:7" ht="17.100000000000001" customHeight="1" x14ac:dyDescent="0.25">
      <c r="A54" s="12" t="s">
        <v>384</v>
      </c>
      <c r="B54" s="94"/>
      <c r="C54" s="94"/>
      <c r="D54" s="102"/>
      <c r="E54" s="2"/>
      <c r="F54" s="2"/>
      <c r="G54" s="10"/>
    </row>
    <row r="55" spans="1:7" ht="12.95" customHeight="1" x14ac:dyDescent="0.25">
      <c r="A55" s="107"/>
      <c r="B55" s="107"/>
      <c r="C55" s="107"/>
      <c r="D55" s="107"/>
      <c r="E55" s="107"/>
      <c r="F55" s="107"/>
      <c r="G55" s="10"/>
    </row>
    <row r="56" spans="1:7" ht="25.7" customHeight="1" x14ac:dyDescent="0.25">
      <c r="A56" s="155" t="s">
        <v>385</v>
      </c>
      <c r="B56" s="156"/>
      <c r="C56" s="156"/>
      <c r="D56" s="156"/>
      <c r="E56" s="156"/>
      <c r="F56" s="156"/>
      <c r="G56" s="10"/>
    </row>
    <row r="57" spans="1:7" ht="12.95" customHeight="1" x14ac:dyDescent="0.25">
      <c r="A57" s="108"/>
      <c r="B57" s="108"/>
      <c r="C57" s="108"/>
      <c r="D57" s="108"/>
      <c r="E57" s="108"/>
      <c r="F57" s="108"/>
      <c r="G57" s="10"/>
    </row>
  </sheetData>
  <mergeCells count="19">
    <mergeCell ref="D52:E52"/>
    <mergeCell ref="A56:F56"/>
    <mergeCell ref="D43:E43"/>
    <mergeCell ref="D44:E44"/>
    <mergeCell ref="D47:E47"/>
    <mergeCell ref="D48:E48"/>
    <mergeCell ref="D51:E51"/>
    <mergeCell ref="D30:E30"/>
    <mergeCell ref="D31:E31"/>
    <mergeCell ref="E33:F33"/>
    <mergeCell ref="D34:E34"/>
    <mergeCell ref="D35:E35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080763&lt;/DocLink&gt;&#10;  &lt;DocName&gt;Отчет об исполнении бюджета (месячный)&lt;/DocName&gt;&#10;  &lt;VariantName&gt;_Орг=6400606_Ф=0503117M_Период=сентябрь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3256A5F-F572-4EA7-9986-8969F09305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budget6</dc:creator>
  <cp:lastModifiedBy>User</cp:lastModifiedBy>
  <cp:lastPrinted>2023-11-07T07:39:57Z</cp:lastPrinted>
  <dcterms:created xsi:type="dcterms:W3CDTF">2023-10-13T12:13:40Z</dcterms:created>
  <dcterms:modified xsi:type="dcterms:W3CDTF">2023-11-07T07:41:00Z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_Орг=6400606_Ф=0503117M_Период=сентябрь 2023 года.xlsx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astrapsqlsrv:5435</vt:lpwstr>
  </property>
  <property fmtid="{D5CDD505-2E9C-101B-9397-08002B2CF9AE}" pid="8" name="База">
    <vt:lpwstr>svodsm</vt:lpwstr>
  </property>
  <property fmtid="{D5CDD505-2E9C-101B-9397-08002B2CF9AE}" pid="9" name="Пользователь">
    <vt:lpwstr>6806001410u11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